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Hon495\バイオケミカル課　共有外付けhdd\（整理予定）バイオケミカル部共有データ\★★製品情報★★\シカジーニアスキット\POTディフィシル\"/>
    </mc:Choice>
  </mc:AlternateContent>
  <xr:revisionPtr revIDLastSave="0" documentId="13_ncr:1_{1D4C6D47-670E-4564-9B0C-4B8591099957}" xr6:coauthVersionLast="34" xr6:coauthVersionMax="34" xr10:uidLastSave="{00000000-0000-0000-0000-000000000000}"/>
  <bookViews>
    <workbookView xWindow="240" yWindow="135" windowWidth="15480" windowHeight="11640" firstSheet="1" activeTab="2" xr2:uid="{00000000-000D-0000-FFFF-FFFF00000000}"/>
  </bookViews>
  <sheets>
    <sheet name="20100407" sheetId="1" state="hidden" r:id="rId1"/>
    <sheet name="Data Base" sheetId="3" r:id="rId2"/>
    <sheet name="Result input" sheetId="2" r:id="rId3"/>
  </sheets>
  <definedNames>
    <definedName name="_xlnm._FilterDatabase" localSheetId="1" hidden="1">'Data Base'!$A$5:$AB$5</definedName>
    <definedName name="_xlnm.Print_Area" localSheetId="0">'20100407'!$A$1:$R$59</definedName>
    <definedName name="_xlnm.Print_Area" localSheetId="1">'Data Base'!$B$2:$F$57</definedName>
    <definedName name="_xlnm.Print_Area" localSheetId="2">'Result input'!$B$2:$R$29</definedName>
    <definedName name="_xlnm.Print_Titles" localSheetId="2">'Result input'!$B:$D,'Result input'!$2:$4</definedName>
  </definedNames>
  <calcPr calcId="179017"/>
</workbook>
</file>

<file path=xl/calcChain.xml><?xml version="1.0" encoding="utf-8"?>
<calcChain xmlns="http://schemas.openxmlformats.org/spreadsheetml/2006/main">
  <c r="AB105" i="3" l="1"/>
  <c r="AA105" i="3"/>
  <c r="Z105" i="3"/>
  <c r="Y105" i="3"/>
  <c r="X105" i="3"/>
  <c r="W105" i="3"/>
  <c r="V105" i="3"/>
  <c r="U105" i="3"/>
  <c r="T105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D105" i="3"/>
  <c r="C105" i="3"/>
  <c r="CY28" i="2"/>
  <c r="Y7" i="3"/>
  <c r="Z7" i="3"/>
  <c r="AA7" i="3"/>
  <c r="AB7" i="3"/>
  <c r="Y8" i="3"/>
  <c r="Z8" i="3"/>
  <c r="AA8" i="3"/>
  <c r="AB8" i="3"/>
  <c r="Y9" i="3"/>
  <c r="Z9" i="3"/>
  <c r="AA9" i="3"/>
  <c r="AB9" i="3"/>
  <c r="Y10" i="3"/>
  <c r="Z10" i="3"/>
  <c r="AA10" i="3"/>
  <c r="AB10" i="3"/>
  <c r="Y11" i="3"/>
  <c r="Z11" i="3"/>
  <c r="AA11" i="3"/>
  <c r="AB11" i="3"/>
  <c r="Y12" i="3"/>
  <c r="Z12" i="3"/>
  <c r="AA12" i="3"/>
  <c r="AB12" i="3"/>
  <c r="Y13" i="3"/>
  <c r="Z13" i="3"/>
  <c r="AA13" i="3"/>
  <c r="AB13" i="3"/>
  <c r="Y14" i="3"/>
  <c r="Z14" i="3"/>
  <c r="AA14" i="3"/>
  <c r="AB14" i="3"/>
  <c r="Y15" i="3"/>
  <c r="Z15" i="3"/>
  <c r="AA15" i="3"/>
  <c r="AB15" i="3"/>
  <c r="Y16" i="3"/>
  <c r="Z16" i="3"/>
  <c r="AA16" i="3"/>
  <c r="AB16" i="3"/>
  <c r="Y17" i="3"/>
  <c r="Z17" i="3"/>
  <c r="AA17" i="3"/>
  <c r="AB17" i="3"/>
  <c r="Y18" i="3"/>
  <c r="Z18" i="3"/>
  <c r="AA18" i="3"/>
  <c r="AB18" i="3"/>
  <c r="Y19" i="3"/>
  <c r="Z19" i="3"/>
  <c r="AA19" i="3"/>
  <c r="AB19" i="3"/>
  <c r="Y20" i="3"/>
  <c r="Z20" i="3"/>
  <c r="AA20" i="3"/>
  <c r="AB20" i="3"/>
  <c r="Y21" i="3"/>
  <c r="Z21" i="3"/>
  <c r="AA21" i="3"/>
  <c r="AB21" i="3"/>
  <c r="Y22" i="3"/>
  <c r="Z22" i="3"/>
  <c r="AA22" i="3"/>
  <c r="AB22" i="3"/>
  <c r="Y23" i="3"/>
  <c r="Z23" i="3"/>
  <c r="AA23" i="3"/>
  <c r="AB23" i="3"/>
  <c r="Y24" i="3"/>
  <c r="Z24" i="3"/>
  <c r="AA24" i="3"/>
  <c r="AB24" i="3"/>
  <c r="Y25" i="3"/>
  <c r="Z25" i="3"/>
  <c r="AA25" i="3"/>
  <c r="AB25" i="3"/>
  <c r="Y26" i="3"/>
  <c r="Z26" i="3"/>
  <c r="AA26" i="3"/>
  <c r="AB26" i="3"/>
  <c r="Y27" i="3"/>
  <c r="Z27" i="3"/>
  <c r="AA27" i="3"/>
  <c r="AB27" i="3"/>
  <c r="Y28" i="3"/>
  <c r="Z28" i="3"/>
  <c r="AA28" i="3"/>
  <c r="AB28" i="3"/>
  <c r="Y29" i="3"/>
  <c r="Z29" i="3"/>
  <c r="AA29" i="3"/>
  <c r="AB29" i="3"/>
  <c r="Y30" i="3"/>
  <c r="Z30" i="3"/>
  <c r="AA30" i="3"/>
  <c r="AB30" i="3"/>
  <c r="Y31" i="3"/>
  <c r="Z31" i="3"/>
  <c r="AA31" i="3"/>
  <c r="AB31" i="3"/>
  <c r="Y32" i="3"/>
  <c r="Z32" i="3"/>
  <c r="AA32" i="3"/>
  <c r="AB32" i="3"/>
  <c r="Y33" i="3"/>
  <c r="Z33" i="3"/>
  <c r="AA33" i="3"/>
  <c r="AB33" i="3"/>
  <c r="Y34" i="3"/>
  <c r="Z34" i="3"/>
  <c r="AA34" i="3"/>
  <c r="AB34" i="3"/>
  <c r="Y35" i="3"/>
  <c r="Z35" i="3"/>
  <c r="AA35" i="3"/>
  <c r="AB35" i="3"/>
  <c r="Y36" i="3"/>
  <c r="Z36" i="3"/>
  <c r="AA36" i="3"/>
  <c r="AB36" i="3"/>
  <c r="Y37" i="3"/>
  <c r="Z37" i="3"/>
  <c r="AA37" i="3"/>
  <c r="AB37" i="3"/>
  <c r="Y38" i="3"/>
  <c r="Z38" i="3"/>
  <c r="AA38" i="3"/>
  <c r="AB38" i="3"/>
  <c r="Y39" i="3"/>
  <c r="Z39" i="3"/>
  <c r="AA39" i="3"/>
  <c r="AB39" i="3"/>
  <c r="Y40" i="3"/>
  <c r="Z40" i="3"/>
  <c r="AA40" i="3"/>
  <c r="AB40" i="3"/>
  <c r="Y41" i="3"/>
  <c r="Z41" i="3"/>
  <c r="AA41" i="3"/>
  <c r="AB41" i="3"/>
  <c r="Y42" i="3"/>
  <c r="Z42" i="3"/>
  <c r="AA42" i="3"/>
  <c r="AB42" i="3"/>
  <c r="Y43" i="3"/>
  <c r="Z43" i="3"/>
  <c r="AA43" i="3"/>
  <c r="AB43" i="3"/>
  <c r="Y44" i="3"/>
  <c r="Z44" i="3"/>
  <c r="AA44" i="3"/>
  <c r="AB44" i="3"/>
  <c r="Y45" i="3"/>
  <c r="Z45" i="3"/>
  <c r="AA45" i="3"/>
  <c r="AB45" i="3"/>
  <c r="Y46" i="3"/>
  <c r="Z46" i="3"/>
  <c r="AA46" i="3"/>
  <c r="AB46" i="3"/>
  <c r="Y47" i="3"/>
  <c r="Z47" i="3"/>
  <c r="AA47" i="3"/>
  <c r="AB47" i="3"/>
  <c r="Y48" i="3"/>
  <c r="Z48" i="3"/>
  <c r="AA48" i="3"/>
  <c r="AB48" i="3"/>
  <c r="Y49" i="3"/>
  <c r="Z49" i="3"/>
  <c r="AA49" i="3"/>
  <c r="AB49" i="3"/>
  <c r="Y50" i="3"/>
  <c r="Z50" i="3"/>
  <c r="AA50" i="3"/>
  <c r="AB50" i="3"/>
  <c r="Y51" i="3"/>
  <c r="Z51" i="3"/>
  <c r="AA51" i="3"/>
  <c r="AB51" i="3"/>
  <c r="Y52" i="3"/>
  <c r="Z52" i="3"/>
  <c r="AA52" i="3"/>
  <c r="AB52" i="3"/>
  <c r="Y53" i="3"/>
  <c r="Z53" i="3"/>
  <c r="AA53" i="3"/>
  <c r="AB53" i="3"/>
  <c r="Y54" i="3"/>
  <c r="Z54" i="3"/>
  <c r="AA54" i="3"/>
  <c r="AB54" i="3"/>
  <c r="Y55" i="3"/>
  <c r="Z55" i="3"/>
  <c r="AA55" i="3"/>
  <c r="AB55" i="3"/>
  <c r="Y56" i="3"/>
  <c r="Z56" i="3"/>
  <c r="AA56" i="3"/>
  <c r="AB56" i="3"/>
  <c r="Y57" i="3"/>
  <c r="Z57" i="3"/>
  <c r="AA57" i="3"/>
  <c r="AB57" i="3"/>
  <c r="Y58" i="3"/>
  <c r="Z58" i="3"/>
  <c r="AA58" i="3"/>
  <c r="AB58" i="3"/>
  <c r="Y59" i="3"/>
  <c r="Z59" i="3"/>
  <c r="AA59" i="3"/>
  <c r="AB59" i="3"/>
  <c r="Y60" i="3"/>
  <c r="Z60" i="3"/>
  <c r="AA60" i="3"/>
  <c r="AB60" i="3"/>
  <c r="Y61" i="3"/>
  <c r="Z61" i="3"/>
  <c r="AA61" i="3"/>
  <c r="AB61" i="3"/>
  <c r="Y62" i="3"/>
  <c r="Z62" i="3"/>
  <c r="AA62" i="3"/>
  <c r="AB62" i="3"/>
  <c r="Y63" i="3"/>
  <c r="Z63" i="3"/>
  <c r="AA63" i="3"/>
  <c r="AB63" i="3"/>
  <c r="Y64" i="3"/>
  <c r="Z64" i="3"/>
  <c r="AA64" i="3"/>
  <c r="AB64" i="3"/>
  <c r="Y65" i="3"/>
  <c r="Z65" i="3"/>
  <c r="AA65" i="3"/>
  <c r="AB65" i="3"/>
  <c r="Y66" i="3"/>
  <c r="Z66" i="3"/>
  <c r="AA66" i="3"/>
  <c r="AB66" i="3"/>
  <c r="Y67" i="3"/>
  <c r="Z67" i="3"/>
  <c r="AA67" i="3"/>
  <c r="AB67" i="3"/>
  <c r="Y68" i="3"/>
  <c r="Z68" i="3"/>
  <c r="AA68" i="3"/>
  <c r="AB68" i="3"/>
  <c r="Y69" i="3"/>
  <c r="Z69" i="3"/>
  <c r="AA69" i="3"/>
  <c r="AB69" i="3"/>
  <c r="Y70" i="3"/>
  <c r="Z70" i="3"/>
  <c r="AA70" i="3"/>
  <c r="AB70" i="3"/>
  <c r="Y71" i="3"/>
  <c r="Z71" i="3"/>
  <c r="AA71" i="3"/>
  <c r="AB71" i="3"/>
  <c r="Y72" i="3"/>
  <c r="Z72" i="3"/>
  <c r="AA72" i="3"/>
  <c r="AB72" i="3"/>
  <c r="Y73" i="3"/>
  <c r="Z73" i="3"/>
  <c r="AA73" i="3"/>
  <c r="AB73" i="3"/>
  <c r="Y74" i="3"/>
  <c r="Z74" i="3"/>
  <c r="AA74" i="3"/>
  <c r="AB74" i="3"/>
  <c r="Y75" i="3"/>
  <c r="Z75" i="3"/>
  <c r="AA75" i="3"/>
  <c r="AB75" i="3"/>
  <c r="Y76" i="3"/>
  <c r="Z76" i="3"/>
  <c r="AA76" i="3"/>
  <c r="AB76" i="3"/>
  <c r="Y77" i="3"/>
  <c r="Z77" i="3"/>
  <c r="AA77" i="3"/>
  <c r="AB77" i="3"/>
  <c r="Y78" i="3"/>
  <c r="Z78" i="3"/>
  <c r="AA78" i="3"/>
  <c r="AB78" i="3"/>
  <c r="Y79" i="3"/>
  <c r="Z79" i="3"/>
  <c r="AA79" i="3"/>
  <c r="AB79" i="3"/>
  <c r="Y80" i="3"/>
  <c r="Z80" i="3"/>
  <c r="AA80" i="3"/>
  <c r="AB80" i="3"/>
  <c r="Y81" i="3"/>
  <c r="Z81" i="3"/>
  <c r="AA81" i="3"/>
  <c r="AB81" i="3"/>
  <c r="Y82" i="3"/>
  <c r="Z82" i="3"/>
  <c r="AA82" i="3"/>
  <c r="AB82" i="3"/>
  <c r="Y83" i="3"/>
  <c r="Z83" i="3"/>
  <c r="AA83" i="3"/>
  <c r="AB83" i="3"/>
  <c r="Y84" i="3"/>
  <c r="Z84" i="3"/>
  <c r="AA84" i="3"/>
  <c r="AB84" i="3"/>
  <c r="Y85" i="3"/>
  <c r="Z85" i="3"/>
  <c r="AA85" i="3"/>
  <c r="AB85" i="3"/>
  <c r="Y86" i="3"/>
  <c r="Z86" i="3"/>
  <c r="AA86" i="3"/>
  <c r="AB86" i="3"/>
  <c r="Y87" i="3"/>
  <c r="Z87" i="3"/>
  <c r="AA87" i="3"/>
  <c r="AB87" i="3"/>
  <c r="Y88" i="3"/>
  <c r="Z88" i="3"/>
  <c r="AA88" i="3"/>
  <c r="AB88" i="3"/>
  <c r="Y89" i="3"/>
  <c r="Z89" i="3"/>
  <c r="AA89" i="3"/>
  <c r="AB89" i="3"/>
  <c r="Y90" i="3"/>
  <c r="Z90" i="3"/>
  <c r="AA90" i="3"/>
  <c r="AB90" i="3"/>
  <c r="Y91" i="3"/>
  <c r="Z91" i="3"/>
  <c r="AA91" i="3"/>
  <c r="AB91" i="3"/>
  <c r="Y92" i="3"/>
  <c r="Z92" i="3"/>
  <c r="AA92" i="3"/>
  <c r="AB92" i="3"/>
  <c r="Y93" i="3"/>
  <c r="Z93" i="3"/>
  <c r="AA93" i="3"/>
  <c r="AB93" i="3"/>
  <c r="Y94" i="3"/>
  <c r="Z94" i="3"/>
  <c r="AA94" i="3"/>
  <c r="AB94" i="3"/>
  <c r="Y95" i="3"/>
  <c r="Z95" i="3"/>
  <c r="AA95" i="3"/>
  <c r="AB95" i="3"/>
  <c r="Y96" i="3"/>
  <c r="Z96" i="3"/>
  <c r="AA96" i="3"/>
  <c r="AB96" i="3"/>
  <c r="Y97" i="3"/>
  <c r="Z97" i="3"/>
  <c r="AA97" i="3"/>
  <c r="AB97" i="3"/>
  <c r="Y98" i="3"/>
  <c r="Z98" i="3"/>
  <c r="AA98" i="3"/>
  <c r="AB98" i="3"/>
  <c r="Y99" i="3"/>
  <c r="Z99" i="3"/>
  <c r="AA99" i="3"/>
  <c r="AB99" i="3"/>
  <c r="Y100" i="3"/>
  <c r="Z100" i="3"/>
  <c r="AA100" i="3"/>
  <c r="AB100" i="3"/>
  <c r="Y101" i="3"/>
  <c r="Z101" i="3"/>
  <c r="AA101" i="3"/>
  <c r="AB101" i="3"/>
  <c r="Y102" i="3"/>
  <c r="Z102" i="3"/>
  <c r="AA102" i="3"/>
  <c r="AB102" i="3"/>
  <c r="Y103" i="3"/>
  <c r="Z103" i="3"/>
  <c r="AA103" i="3"/>
  <c r="AB103" i="3"/>
  <c r="Y104" i="3"/>
  <c r="Z104" i="3"/>
  <c r="AA104" i="3"/>
  <c r="AB104" i="3"/>
  <c r="AB6" i="3"/>
  <c r="AA6" i="3"/>
  <c r="Z6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7" i="3"/>
  <c r="Q6" i="3"/>
  <c r="J6" i="3"/>
  <c r="K6" i="3"/>
  <c r="L6" i="3"/>
  <c r="M6" i="3"/>
  <c r="N6" i="3"/>
  <c r="O6" i="3"/>
  <c r="P6" i="3"/>
  <c r="R6" i="3"/>
  <c r="J7" i="3"/>
  <c r="K7" i="3"/>
  <c r="L7" i="3"/>
  <c r="M7" i="3"/>
  <c r="N7" i="3"/>
  <c r="O7" i="3"/>
  <c r="P7" i="3"/>
  <c r="R7" i="3"/>
  <c r="J8" i="3"/>
  <c r="K8" i="3"/>
  <c r="L8" i="3"/>
  <c r="M8" i="3"/>
  <c r="N8" i="3"/>
  <c r="O8" i="3"/>
  <c r="P8" i="3"/>
  <c r="R8" i="3"/>
  <c r="J9" i="3"/>
  <c r="K9" i="3"/>
  <c r="L9" i="3"/>
  <c r="M9" i="3"/>
  <c r="N9" i="3"/>
  <c r="O9" i="3"/>
  <c r="P9" i="3"/>
  <c r="R9" i="3"/>
  <c r="J10" i="3"/>
  <c r="K10" i="3"/>
  <c r="L10" i="3"/>
  <c r="M10" i="3"/>
  <c r="N10" i="3"/>
  <c r="O10" i="3"/>
  <c r="P10" i="3"/>
  <c r="R10" i="3"/>
  <c r="J11" i="3"/>
  <c r="K11" i="3"/>
  <c r="L11" i="3"/>
  <c r="M11" i="3"/>
  <c r="N11" i="3"/>
  <c r="O11" i="3"/>
  <c r="P11" i="3"/>
  <c r="R11" i="3"/>
  <c r="J12" i="3"/>
  <c r="K12" i="3"/>
  <c r="L12" i="3"/>
  <c r="M12" i="3"/>
  <c r="N12" i="3"/>
  <c r="O12" i="3"/>
  <c r="P12" i="3"/>
  <c r="R12" i="3"/>
  <c r="J13" i="3"/>
  <c r="K13" i="3"/>
  <c r="L13" i="3"/>
  <c r="M13" i="3"/>
  <c r="N13" i="3"/>
  <c r="O13" i="3"/>
  <c r="P13" i="3"/>
  <c r="R13" i="3"/>
  <c r="J14" i="3"/>
  <c r="K14" i="3"/>
  <c r="L14" i="3"/>
  <c r="M14" i="3"/>
  <c r="N14" i="3"/>
  <c r="O14" i="3"/>
  <c r="P14" i="3"/>
  <c r="R14" i="3"/>
  <c r="J15" i="3"/>
  <c r="K15" i="3"/>
  <c r="L15" i="3"/>
  <c r="M15" i="3"/>
  <c r="N15" i="3"/>
  <c r="O15" i="3"/>
  <c r="P15" i="3"/>
  <c r="R15" i="3"/>
  <c r="J16" i="3"/>
  <c r="K16" i="3"/>
  <c r="L16" i="3"/>
  <c r="M16" i="3"/>
  <c r="N16" i="3"/>
  <c r="O16" i="3"/>
  <c r="P16" i="3"/>
  <c r="R16" i="3"/>
  <c r="J17" i="3"/>
  <c r="K17" i="3"/>
  <c r="L17" i="3"/>
  <c r="M17" i="3"/>
  <c r="N17" i="3"/>
  <c r="O17" i="3"/>
  <c r="P17" i="3"/>
  <c r="R17" i="3"/>
  <c r="J18" i="3"/>
  <c r="K18" i="3"/>
  <c r="L18" i="3"/>
  <c r="M18" i="3"/>
  <c r="N18" i="3"/>
  <c r="O18" i="3"/>
  <c r="P18" i="3"/>
  <c r="R18" i="3"/>
  <c r="J19" i="3"/>
  <c r="K19" i="3"/>
  <c r="L19" i="3"/>
  <c r="M19" i="3"/>
  <c r="N19" i="3"/>
  <c r="O19" i="3"/>
  <c r="P19" i="3"/>
  <c r="R19" i="3"/>
  <c r="J20" i="3"/>
  <c r="K20" i="3"/>
  <c r="L20" i="3"/>
  <c r="M20" i="3"/>
  <c r="N20" i="3"/>
  <c r="O20" i="3"/>
  <c r="P20" i="3"/>
  <c r="R20" i="3"/>
  <c r="J21" i="3"/>
  <c r="K21" i="3"/>
  <c r="L21" i="3"/>
  <c r="M21" i="3"/>
  <c r="N21" i="3"/>
  <c r="O21" i="3"/>
  <c r="P21" i="3"/>
  <c r="R21" i="3"/>
  <c r="J22" i="3"/>
  <c r="K22" i="3"/>
  <c r="L22" i="3"/>
  <c r="M22" i="3"/>
  <c r="N22" i="3"/>
  <c r="O22" i="3"/>
  <c r="P22" i="3"/>
  <c r="R22" i="3"/>
  <c r="J23" i="3"/>
  <c r="K23" i="3"/>
  <c r="L23" i="3"/>
  <c r="M23" i="3"/>
  <c r="N23" i="3"/>
  <c r="O23" i="3"/>
  <c r="P23" i="3"/>
  <c r="R23" i="3"/>
  <c r="J24" i="3"/>
  <c r="K24" i="3"/>
  <c r="L24" i="3"/>
  <c r="M24" i="3"/>
  <c r="N24" i="3"/>
  <c r="O24" i="3"/>
  <c r="P24" i="3"/>
  <c r="R24" i="3"/>
  <c r="J25" i="3"/>
  <c r="K25" i="3"/>
  <c r="L25" i="3"/>
  <c r="M25" i="3"/>
  <c r="N25" i="3"/>
  <c r="O25" i="3"/>
  <c r="P25" i="3"/>
  <c r="R25" i="3"/>
  <c r="J26" i="3"/>
  <c r="K26" i="3"/>
  <c r="L26" i="3"/>
  <c r="M26" i="3"/>
  <c r="N26" i="3"/>
  <c r="O26" i="3"/>
  <c r="P26" i="3"/>
  <c r="R26" i="3"/>
  <c r="J27" i="3"/>
  <c r="K27" i="3"/>
  <c r="L27" i="3"/>
  <c r="M27" i="3"/>
  <c r="N27" i="3"/>
  <c r="O27" i="3"/>
  <c r="P27" i="3"/>
  <c r="R27" i="3"/>
  <c r="J28" i="3"/>
  <c r="K28" i="3"/>
  <c r="L28" i="3"/>
  <c r="M28" i="3"/>
  <c r="N28" i="3"/>
  <c r="O28" i="3"/>
  <c r="P28" i="3"/>
  <c r="R28" i="3"/>
  <c r="J29" i="3"/>
  <c r="K29" i="3"/>
  <c r="L29" i="3"/>
  <c r="M29" i="3"/>
  <c r="N29" i="3"/>
  <c r="O29" i="3"/>
  <c r="P29" i="3"/>
  <c r="R29" i="3"/>
  <c r="J30" i="3"/>
  <c r="K30" i="3"/>
  <c r="L30" i="3"/>
  <c r="M30" i="3"/>
  <c r="N30" i="3"/>
  <c r="O30" i="3"/>
  <c r="P30" i="3"/>
  <c r="R30" i="3"/>
  <c r="J31" i="3"/>
  <c r="K31" i="3"/>
  <c r="L31" i="3"/>
  <c r="M31" i="3"/>
  <c r="N31" i="3"/>
  <c r="O31" i="3"/>
  <c r="P31" i="3"/>
  <c r="R31" i="3"/>
  <c r="J32" i="3"/>
  <c r="K32" i="3"/>
  <c r="L32" i="3"/>
  <c r="M32" i="3"/>
  <c r="N32" i="3"/>
  <c r="O32" i="3"/>
  <c r="P32" i="3"/>
  <c r="R32" i="3"/>
  <c r="J33" i="3"/>
  <c r="K33" i="3"/>
  <c r="L33" i="3"/>
  <c r="M33" i="3"/>
  <c r="N33" i="3"/>
  <c r="O33" i="3"/>
  <c r="P33" i="3"/>
  <c r="R33" i="3"/>
  <c r="J34" i="3"/>
  <c r="K34" i="3"/>
  <c r="L34" i="3"/>
  <c r="M34" i="3"/>
  <c r="N34" i="3"/>
  <c r="O34" i="3"/>
  <c r="P34" i="3"/>
  <c r="R34" i="3"/>
  <c r="J35" i="3"/>
  <c r="K35" i="3"/>
  <c r="L35" i="3"/>
  <c r="M35" i="3"/>
  <c r="N35" i="3"/>
  <c r="O35" i="3"/>
  <c r="P35" i="3"/>
  <c r="R35" i="3"/>
  <c r="J36" i="3"/>
  <c r="K36" i="3"/>
  <c r="L36" i="3"/>
  <c r="M36" i="3"/>
  <c r="N36" i="3"/>
  <c r="O36" i="3"/>
  <c r="P36" i="3"/>
  <c r="R36" i="3"/>
  <c r="J37" i="3"/>
  <c r="K37" i="3"/>
  <c r="L37" i="3"/>
  <c r="M37" i="3"/>
  <c r="N37" i="3"/>
  <c r="O37" i="3"/>
  <c r="P37" i="3"/>
  <c r="R37" i="3"/>
  <c r="J38" i="3"/>
  <c r="K38" i="3"/>
  <c r="L38" i="3"/>
  <c r="M38" i="3"/>
  <c r="N38" i="3"/>
  <c r="O38" i="3"/>
  <c r="P38" i="3"/>
  <c r="R38" i="3"/>
  <c r="J39" i="3"/>
  <c r="K39" i="3"/>
  <c r="L39" i="3"/>
  <c r="M39" i="3"/>
  <c r="N39" i="3"/>
  <c r="O39" i="3"/>
  <c r="P39" i="3"/>
  <c r="R39" i="3"/>
  <c r="J40" i="3"/>
  <c r="K40" i="3"/>
  <c r="L40" i="3"/>
  <c r="M40" i="3"/>
  <c r="N40" i="3"/>
  <c r="O40" i="3"/>
  <c r="P40" i="3"/>
  <c r="R40" i="3"/>
  <c r="J41" i="3"/>
  <c r="K41" i="3"/>
  <c r="L41" i="3"/>
  <c r="M41" i="3"/>
  <c r="N41" i="3"/>
  <c r="O41" i="3"/>
  <c r="P41" i="3"/>
  <c r="R41" i="3"/>
  <c r="J42" i="3"/>
  <c r="K42" i="3"/>
  <c r="L42" i="3"/>
  <c r="M42" i="3"/>
  <c r="N42" i="3"/>
  <c r="O42" i="3"/>
  <c r="P42" i="3"/>
  <c r="R42" i="3"/>
  <c r="J43" i="3"/>
  <c r="K43" i="3"/>
  <c r="L43" i="3"/>
  <c r="M43" i="3"/>
  <c r="N43" i="3"/>
  <c r="O43" i="3"/>
  <c r="P43" i="3"/>
  <c r="R43" i="3"/>
  <c r="J44" i="3"/>
  <c r="K44" i="3"/>
  <c r="L44" i="3"/>
  <c r="M44" i="3"/>
  <c r="N44" i="3"/>
  <c r="O44" i="3"/>
  <c r="P44" i="3"/>
  <c r="R44" i="3"/>
  <c r="J45" i="3"/>
  <c r="K45" i="3"/>
  <c r="L45" i="3"/>
  <c r="M45" i="3"/>
  <c r="N45" i="3"/>
  <c r="O45" i="3"/>
  <c r="P45" i="3"/>
  <c r="R45" i="3"/>
  <c r="J46" i="3"/>
  <c r="K46" i="3"/>
  <c r="L46" i="3"/>
  <c r="M46" i="3"/>
  <c r="N46" i="3"/>
  <c r="O46" i="3"/>
  <c r="P46" i="3"/>
  <c r="R46" i="3"/>
  <c r="J47" i="3"/>
  <c r="K47" i="3"/>
  <c r="L47" i="3"/>
  <c r="M47" i="3"/>
  <c r="N47" i="3"/>
  <c r="O47" i="3"/>
  <c r="P47" i="3"/>
  <c r="R47" i="3"/>
  <c r="J48" i="3"/>
  <c r="K48" i="3"/>
  <c r="L48" i="3"/>
  <c r="M48" i="3"/>
  <c r="N48" i="3"/>
  <c r="O48" i="3"/>
  <c r="P48" i="3"/>
  <c r="R48" i="3"/>
  <c r="J49" i="3"/>
  <c r="K49" i="3"/>
  <c r="L49" i="3"/>
  <c r="M49" i="3"/>
  <c r="N49" i="3"/>
  <c r="O49" i="3"/>
  <c r="P49" i="3"/>
  <c r="R49" i="3"/>
  <c r="J50" i="3"/>
  <c r="K50" i="3"/>
  <c r="L50" i="3"/>
  <c r="M50" i="3"/>
  <c r="N50" i="3"/>
  <c r="O50" i="3"/>
  <c r="P50" i="3"/>
  <c r="R50" i="3"/>
  <c r="J51" i="3"/>
  <c r="K51" i="3"/>
  <c r="L51" i="3"/>
  <c r="M51" i="3"/>
  <c r="N51" i="3"/>
  <c r="O51" i="3"/>
  <c r="P51" i="3"/>
  <c r="R51" i="3"/>
  <c r="J52" i="3"/>
  <c r="K52" i="3"/>
  <c r="L52" i="3"/>
  <c r="M52" i="3"/>
  <c r="N52" i="3"/>
  <c r="O52" i="3"/>
  <c r="P52" i="3"/>
  <c r="R52" i="3"/>
  <c r="J53" i="3"/>
  <c r="K53" i="3"/>
  <c r="L53" i="3"/>
  <c r="M53" i="3"/>
  <c r="N53" i="3"/>
  <c r="O53" i="3"/>
  <c r="P53" i="3"/>
  <c r="R53" i="3"/>
  <c r="J54" i="3"/>
  <c r="K54" i="3"/>
  <c r="L54" i="3"/>
  <c r="M54" i="3"/>
  <c r="N54" i="3"/>
  <c r="O54" i="3"/>
  <c r="P54" i="3"/>
  <c r="R54" i="3"/>
  <c r="J55" i="3"/>
  <c r="K55" i="3"/>
  <c r="L55" i="3"/>
  <c r="M55" i="3"/>
  <c r="N55" i="3"/>
  <c r="O55" i="3"/>
  <c r="P55" i="3"/>
  <c r="R55" i="3"/>
  <c r="J56" i="3"/>
  <c r="K56" i="3"/>
  <c r="L56" i="3"/>
  <c r="M56" i="3"/>
  <c r="N56" i="3"/>
  <c r="O56" i="3"/>
  <c r="P56" i="3"/>
  <c r="R56" i="3"/>
  <c r="J57" i="3"/>
  <c r="K57" i="3"/>
  <c r="L57" i="3"/>
  <c r="M57" i="3"/>
  <c r="N57" i="3"/>
  <c r="O57" i="3"/>
  <c r="P57" i="3"/>
  <c r="R57" i="3"/>
  <c r="J58" i="3"/>
  <c r="K58" i="3"/>
  <c r="L58" i="3"/>
  <c r="M58" i="3"/>
  <c r="N58" i="3"/>
  <c r="O58" i="3"/>
  <c r="P58" i="3"/>
  <c r="R58" i="3"/>
  <c r="J59" i="3"/>
  <c r="K59" i="3"/>
  <c r="L59" i="3"/>
  <c r="M59" i="3"/>
  <c r="N59" i="3"/>
  <c r="O59" i="3"/>
  <c r="P59" i="3"/>
  <c r="R59" i="3"/>
  <c r="J60" i="3"/>
  <c r="K60" i="3"/>
  <c r="L60" i="3"/>
  <c r="M60" i="3"/>
  <c r="N60" i="3"/>
  <c r="O60" i="3"/>
  <c r="P60" i="3"/>
  <c r="R60" i="3"/>
  <c r="J61" i="3"/>
  <c r="K61" i="3"/>
  <c r="L61" i="3"/>
  <c r="M61" i="3"/>
  <c r="N61" i="3"/>
  <c r="O61" i="3"/>
  <c r="P61" i="3"/>
  <c r="R61" i="3"/>
  <c r="J62" i="3"/>
  <c r="K62" i="3"/>
  <c r="L62" i="3"/>
  <c r="M62" i="3"/>
  <c r="N62" i="3"/>
  <c r="O62" i="3"/>
  <c r="P62" i="3"/>
  <c r="R62" i="3"/>
  <c r="J63" i="3"/>
  <c r="K63" i="3"/>
  <c r="L63" i="3"/>
  <c r="M63" i="3"/>
  <c r="N63" i="3"/>
  <c r="O63" i="3"/>
  <c r="P63" i="3"/>
  <c r="R63" i="3"/>
  <c r="J64" i="3"/>
  <c r="K64" i="3"/>
  <c r="L64" i="3"/>
  <c r="M64" i="3"/>
  <c r="N64" i="3"/>
  <c r="O64" i="3"/>
  <c r="P64" i="3"/>
  <c r="R64" i="3"/>
  <c r="J65" i="3"/>
  <c r="K65" i="3"/>
  <c r="L65" i="3"/>
  <c r="M65" i="3"/>
  <c r="N65" i="3"/>
  <c r="O65" i="3"/>
  <c r="P65" i="3"/>
  <c r="R65" i="3"/>
  <c r="J66" i="3"/>
  <c r="K66" i="3"/>
  <c r="L66" i="3"/>
  <c r="M66" i="3"/>
  <c r="N66" i="3"/>
  <c r="O66" i="3"/>
  <c r="P66" i="3"/>
  <c r="R66" i="3"/>
  <c r="J67" i="3"/>
  <c r="K67" i="3"/>
  <c r="L67" i="3"/>
  <c r="M67" i="3"/>
  <c r="N67" i="3"/>
  <c r="O67" i="3"/>
  <c r="P67" i="3"/>
  <c r="R67" i="3"/>
  <c r="J68" i="3"/>
  <c r="K68" i="3"/>
  <c r="L68" i="3"/>
  <c r="M68" i="3"/>
  <c r="N68" i="3"/>
  <c r="O68" i="3"/>
  <c r="P68" i="3"/>
  <c r="R68" i="3"/>
  <c r="J69" i="3"/>
  <c r="K69" i="3"/>
  <c r="L69" i="3"/>
  <c r="M69" i="3"/>
  <c r="N69" i="3"/>
  <c r="O69" i="3"/>
  <c r="P69" i="3"/>
  <c r="R69" i="3"/>
  <c r="J70" i="3"/>
  <c r="K70" i="3"/>
  <c r="L70" i="3"/>
  <c r="M70" i="3"/>
  <c r="N70" i="3"/>
  <c r="O70" i="3"/>
  <c r="P70" i="3"/>
  <c r="R70" i="3"/>
  <c r="J71" i="3"/>
  <c r="K71" i="3"/>
  <c r="L71" i="3"/>
  <c r="M71" i="3"/>
  <c r="N71" i="3"/>
  <c r="O71" i="3"/>
  <c r="P71" i="3"/>
  <c r="R71" i="3"/>
  <c r="J72" i="3"/>
  <c r="K72" i="3"/>
  <c r="L72" i="3"/>
  <c r="M72" i="3"/>
  <c r="N72" i="3"/>
  <c r="O72" i="3"/>
  <c r="P72" i="3"/>
  <c r="R72" i="3"/>
  <c r="J73" i="3"/>
  <c r="K73" i="3"/>
  <c r="L73" i="3"/>
  <c r="M73" i="3"/>
  <c r="N73" i="3"/>
  <c r="O73" i="3"/>
  <c r="P73" i="3"/>
  <c r="R73" i="3"/>
  <c r="J74" i="3"/>
  <c r="K74" i="3"/>
  <c r="L74" i="3"/>
  <c r="M74" i="3"/>
  <c r="N74" i="3"/>
  <c r="O74" i="3"/>
  <c r="P74" i="3"/>
  <c r="R74" i="3"/>
  <c r="J75" i="3"/>
  <c r="K75" i="3"/>
  <c r="L75" i="3"/>
  <c r="M75" i="3"/>
  <c r="N75" i="3"/>
  <c r="O75" i="3"/>
  <c r="P75" i="3"/>
  <c r="R75" i="3"/>
  <c r="J76" i="3"/>
  <c r="K76" i="3"/>
  <c r="L76" i="3"/>
  <c r="M76" i="3"/>
  <c r="N76" i="3"/>
  <c r="O76" i="3"/>
  <c r="P76" i="3"/>
  <c r="R76" i="3"/>
  <c r="J77" i="3"/>
  <c r="K77" i="3"/>
  <c r="L77" i="3"/>
  <c r="M77" i="3"/>
  <c r="N77" i="3"/>
  <c r="O77" i="3"/>
  <c r="P77" i="3"/>
  <c r="R77" i="3"/>
  <c r="J78" i="3"/>
  <c r="K78" i="3"/>
  <c r="L78" i="3"/>
  <c r="M78" i="3"/>
  <c r="N78" i="3"/>
  <c r="O78" i="3"/>
  <c r="P78" i="3"/>
  <c r="R78" i="3"/>
  <c r="J79" i="3"/>
  <c r="K79" i="3"/>
  <c r="L79" i="3"/>
  <c r="M79" i="3"/>
  <c r="N79" i="3"/>
  <c r="O79" i="3"/>
  <c r="P79" i="3"/>
  <c r="R79" i="3"/>
  <c r="J80" i="3"/>
  <c r="K80" i="3"/>
  <c r="L80" i="3"/>
  <c r="M80" i="3"/>
  <c r="N80" i="3"/>
  <c r="O80" i="3"/>
  <c r="P80" i="3"/>
  <c r="R80" i="3"/>
  <c r="J81" i="3"/>
  <c r="K81" i="3"/>
  <c r="L81" i="3"/>
  <c r="M81" i="3"/>
  <c r="N81" i="3"/>
  <c r="O81" i="3"/>
  <c r="P81" i="3"/>
  <c r="R81" i="3"/>
  <c r="J82" i="3"/>
  <c r="K82" i="3"/>
  <c r="L82" i="3"/>
  <c r="M82" i="3"/>
  <c r="N82" i="3"/>
  <c r="O82" i="3"/>
  <c r="P82" i="3"/>
  <c r="R82" i="3"/>
  <c r="J83" i="3"/>
  <c r="K83" i="3"/>
  <c r="L83" i="3"/>
  <c r="M83" i="3"/>
  <c r="N83" i="3"/>
  <c r="O83" i="3"/>
  <c r="P83" i="3"/>
  <c r="R83" i="3"/>
  <c r="J84" i="3"/>
  <c r="K84" i="3"/>
  <c r="L84" i="3"/>
  <c r="M84" i="3"/>
  <c r="N84" i="3"/>
  <c r="O84" i="3"/>
  <c r="P84" i="3"/>
  <c r="R84" i="3"/>
  <c r="J85" i="3"/>
  <c r="K85" i="3"/>
  <c r="L85" i="3"/>
  <c r="M85" i="3"/>
  <c r="N85" i="3"/>
  <c r="O85" i="3"/>
  <c r="P85" i="3"/>
  <c r="R85" i="3"/>
  <c r="J86" i="3"/>
  <c r="K86" i="3"/>
  <c r="L86" i="3"/>
  <c r="M86" i="3"/>
  <c r="N86" i="3"/>
  <c r="O86" i="3"/>
  <c r="P86" i="3"/>
  <c r="R86" i="3"/>
  <c r="J87" i="3"/>
  <c r="K87" i="3"/>
  <c r="L87" i="3"/>
  <c r="M87" i="3"/>
  <c r="N87" i="3"/>
  <c r="O87" i="3"/>
  <c r="P87" i="3"/>
  <c r="R87" i="3"/>
  <c r="J88" i="3"/>
  <c r="K88" i="3"/>
  <c r="L88" i="3"/>
  <c r="M88" i="3"/>
  <c r="N88" i="3"/>
  <c r="O88" i="3"/>
  <c r="P88" i="3"/>
  <c r="R88" i="3"/>
  <c r="J89" i="3"/>
  <c r="K89" i="3"/>
  <c r="L89" i="3"/>
  <c r="M89" i="3"/>
  <c r="N89" i="3"/>
  <c r="O89" i="3"/>
  <c r="P89" i="3"/>
  <c r="R89" i="3"/>
  <c r="J90" i="3"/>
  <c r="K90" i="3"/>
  <c r="L90" i="3"/>
  <c r="M90" i="3"/>
  <c r="N90" i="3"/>
  <c r="O90" i="3"/>
  <c r="P90" i="3"/>
  <c r="R90" i="3"/>
  <c r="J91" i="3"/>
  <c r="K91" i="3"/>
  <c r="L91" i="3"/>
  <c r="M91" i="3"/>
  <c r="N91" i="3"/>
  <c r="O91" i="3"/>
  <c r="P91" i="3"/>
  <c r="R91" i="3"/>
  <c r="J92" i="3"/>
  <c r="K92" i="3"/>
  <c r="L92" i="3"/>
  <c r="M92" i="3"/>
  <c r="N92" i="3"/>
  <c r="O92" i="3"/>
  <c r="P92" i="3"/>
  <c r="R92" i="3"/>
  <c r="J93" i="3"/>
  <c r="K93" i="3"/>
  <c r="L93" i="3"/>
  <c r="M93" i="3"/>
  <c r="N93" i="3"/>
  <c r="O93" i="3"/>
  <c r="P93" i="3"/>
  <c r="R93" i="3"/>
  <c r="J94" i="3"/>
  <c r="K94" i="3"/>
  <c r="L94" i="3"/>
  <c r="M94" i="3"/>
  <c r="N94" i="3"/>
  <c r="O94" i="3"/>
  <c r="P94" i="3"/>
  <c r="R94" i="3"/>
  <c r="J95" i="3"/>
  <c r="K95" i="3"/>
  <c r="L95" i="3"/>
  <c r="M95" i="3"/>
  <c r="N95" i="3"/>
  <c r="O95" i="3"/>
  <c r="P95" i="3"/>
  <c r="R95" i="3"/>
  <c r="J96" i="3"/>
  <c r="K96" i="3"/>
  <c r="L96" i="3"/>
  <c r="M96" i="3"/>
  <c r="N96" i="3"/>
  <c r="O96" i="3"/>
  <c r="P96" i="3"/>
  <c r="R96" i="3"/>
  <c r="J97" i="3"/>
  <c r="K97" i="3"/>
  <c r="L97" i="3"/>
  <c r="M97" i="3"/>
  <c r="N97" i="3"/>
  <c r="O97" i="3"/>
  <c r="P97" i="3"/>
  <c r="R97" i="3"/>
  <c r="J98" i="3"/>
  <c r="K98" i="3"/>
  <c r="L98" i="3"/>
  <c r="M98" i="3"/>
  <c r="N98" i="3"/>
  <c r="O98" i="3"/>
  <c r="P98" i="3"/>
  <c r="R98" i="3"/>
  <c r="J99" i="3"/>
  <c r="K99" i="3"/>
  <c r="L99" i="3"/>
  <c r="M99" i="3"/>
  <c r="N99" i="3"/>
  <c r="O99" i="3"/>
  <c r="P99" i="3"/>
  <c r="R99" i="3"/>
  <c r="J100" i="3"/>
  <c r="K100" i="3"/>
  <c r="L100" i="3"/>
  <c r="M100" i="3"/>
  <c r="N100" i="3"/>
  <c r="O100" i="3"/>
  <c r="P100" i="3"/>
  <c r="R100" i="3"/>
  <c r="J101" i="3"/>
  <c r="K101" i="3"/>
  <c r="L101" i="3"/>
  <c r="M101" i="3"/>
  <c r="N101" i="3"/>
  <c r="O101" i="3"/>
  <c r="P101" i="3"/>
  <c r="R101" i="3"/>
  <c r="J102" i="3"/>
  <c r="K102" i="3"/>
  <c r="L102" i="3"/>
  <c r="M102" i="3"/>
  <c r="N102" i="3"/>
  <c r="O102" i="3"/>
  <c r="P102" i="3"/>
  <c r="R102" i="3"/>
  <c r="J103" i="3"/>
  <c r="K103" i="3"/>
  <c r="L103" i="3"/>
  <c r="M103" i="3"/>
  <c r="N103" i="3"/>
  <c r="O103" i="3"/>
  <c r="P103" i="3"/>
  <c r="R103" i="3"/>
  <c r="J104" i="3"/>
  <c r="K104" i="3"/>
  <c r="L104" i="3"/>
  <c r="M104" i="3"/>
  <c r="N104" i="3"/>
  <c r="O104" i="3"/>
  <c r="P104" i="3"/>
  <c r="R104" i="3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AM28" i="2"/>
  <c r="AN28" i="2"/>
  <c r="AO28" i="2"/>
  <c r="AP28" i="2"/>
  <c r="AQ28" i="2"/>
  <c r="AR28" i="2"/>
  <c r="AS28" i="2"/>
  <c r="AT28" i="2"/>
  <c r="AU28" i="2"/>
  <c r="AV28" i="2"/>
  <c r="AW28" i="2"/>
  <c r="AX28" i="2"/>
  <c r="AY28" i="2"/>
  <c r="AZ28" i="2"/>
  <c r="BA28" i="2"/>
  <c r="BB28" i="2"/>
  <c r="BC28" i="2"/>
  <c r="BD28" i="2"/>
  <c r="BE28" i="2"/>
  <c r="BF28" i="2"/>
  <c r="BG28" i="2"/>
  <c r="BH28" i="2"/>
  <c r="BI28" i="2"/>
  <c r="BJ28" i="2"/>
  <c r="BK28" i="2"/>
  <c r="BL28" i="2"/>
  <c r="BM28" i="2"/>
  <c r="BN28" i="2"/>
  <c r="BO28" i="2"/>
  <c r="BP28" i="2"/>
  <c r="BQ28" i="2"/>
  <c r="BR28" i="2"/>
  <c r="BS28" i="2"/>
  <c r="BT28" i="2"/>
  <c r="BU28" i="2"/>
  <c r="BV28" i="2"/>
  <c r="BW28" i="2"/>
  <c r="BX28" i="2"/>
  <c r="BY28" i="2"/>
  <c r="BZ28" i="2"/>
  <c r="CA28" i="2"/>
  <c r="CB28" i="2"/>
  <c r="CC28" i="2"/>
  <c r="CD28" i="2"/>
  <c r="CE28" i="2"/>
  <c r="CF28" i="2"/>
  <c r="CG28" i="2"/>
  <c r="CH28" i="2"/>
  <c r="CI28" i="2"/>
  <c r="CJ28" i="2"/>
  <c r="CK28" i="2"/>
  <c r="CL28" i="2"/>
  <c r="CM28" i="2"/>
  <c r="CN28" i="2"/>
  <c r="CO28" i="2"/>
  <c r="CP28" i="2"/>
  <c r="CQ28" i="2"/>
  <c r="CR28" i="2"/>
  <c r="CS28" i="2"/>
  <c r="CT28" i="2"/>
  <c r="CU28" i="2"/>
  <c r="CV28" i="2"/>
  <c r="CW28" i="2"/>
  <c r="CX28" i="2"/>
  <c r="CZ28" i="2"/>
  <c r="E105" i="3" s="1"/>
  <c r="G105" i="3" s="1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AM29" i="2"/>
  <c r="AN29" i="2"/>
  <c r="AO29" i="2"/>
  <c r="AP29" i="2"/>
  <c r="AQ29" i="2"/>
  <c r="AR29" i="2"/>
  <c r="AS29" i="2"/>
  <c r="AT29" i="2"/>
  <c r="AU29" i="2"/>
  <c r="AV29" i="2"/>
  <c r="AW29" i="2"/>
  <c r="AX29" i="2"/>
  <c r="AY29" i="2"/>
  <c r="AZ29" i="2"/>
  <c r="BA29" i="2"/>
  <c r="BB29" i="2"/>
  <c r="BC29" i="2"/>
  <c r="BD29" i="2"/>
  <c r="BE29" i="2"/>
  <c r="BF29" i="2"/>
  <c r="BG29" i="2"/>
  <c r="BH29" i="2"/>
  <c r="BI29" i="2"/>
  <c r="BJ29" i="2"/>
  <c r="BK29" i="2"/>
  <c r="BL29" i="2"/>
  <c r="BM29" i="2"/>
  <c r="BN29" i="2"/>
  <c r="BO29" i="2"/>
  <c r="BP29" i="2"/>
  <c r="BQ29" i="2"/>
  <c r="BR29" i="2"/>
  <c r="BS29" i="2"/>
  <c r="BT29" i="2"/>
  <c r="BU29" i="2"/>
  <c r="BV29" i="2"/>
  <c r="BW29" i="2"/>
  <c r="BX29" i="2"/>
  <c r="BY29" i="2"/>
  <c r="BZ29" i="2"/>
  <c r="CA29" i="2"/>
  <c r="CB29" i="2"/>
  <c r="CC29" i="2"/>
  <c r="CD29" i="2"/>
  <c r="CE29" i="2"/>
  <c r="CF29" i="2"/>
  <c r="CG29" i="2"/>
  <c r="CH29" i="2"/>
  <c r="CI29" i="2"/>
  <c r="CJ29" i="2"/>
  <c r="CK29" i="2"/>
  <c r="CL29" i="2"/>
  <c r="CM29" i="2"/>
  <c r="CN29" i="2"/>
  <c r="CO29" i="2"/>
  <c r="CP29" i="2"/>
  <c r="CQ29" i="2"/>
  <c r="CR29" i="2"/>
  <c r="CS29" i="2"/>
  <c r="CT29" i="2"/>
  <c r="CU29" i="2"/>
  <c r="CV29" i="2"/>
  <c r="CW29" i="2"/>
  <c r="CX29" i="2"/>
  <c r="CY29" i="2"/>
  <c r="CZ29" i="2"/>
  <c r="F105" i="3" s="1"/>
  <c r="E29" i="2"/>
  <c r="E28" i="2"/>
  <c r="F103" i="3" l="1"/>
  <c r="F102" i="3"/>
  <c r="F99" i="3"/>
  <c r="F98" i="3"/>
  <c r="F96" i="3"/>
  <c r="F95" i="3"/>
  <c r="F94" i="3"/>
  <c r="F91" i="3"/>
  <c r="F90" i="3"/>
  <c r="F87" i="3"/>
  <c r="F86" i="3"/>
  <c r="F83" i="3"/>
  <c r="F82" i="3"/>
  <c r="F79" i="3"/>
  <c r="F78" i="3"/>
  <c r="F77" i="3"/>
  <c r="F75" i="3"/>
  <c r="F74" i="3"/>
  <c r="F71" i="3"/>
  <c r="F70" i="3"/>
  <c r="F67" i="3"/>
  <c r="F66" i="3"/>
  <c r="F63" i="3"/>
  <c r="F62" i="3"/>
  <c r="F61" i="3"/>
  <c r="F59" i="3"/>
  <c r="F58" i="3"/>
  <c r="F55" i="3"/>
  <c r="F54" i="3"/>
  <c r="F51" i="3"/>
  <c r="F50" i="3"/>
  <c r="F47" i="3"/>
  <c r="F46" i="3"/>
  <c r="F45" i="3"/>
  <c r="F43" i="3"/>
  <c r="F42" i="3"/>
  <c r="F39" i="3"/>
  <c r="F38" i="3"/>
  <c r="F35" i="3"/>
  <c r="F34" i="3"/>
  <c r="F31" i="3"/>
  <c r="F30" i="3"/>
  <c r="F27" i="3"/>
  <c r="F26" i="3"/>
  <c r="F23" i="3"/>
  <c r="F22" i="3"/>
  <c r="F19" i="3"/>
  <c r="F18" i="3"/>
  <c r="F15" i="3"/>
  <c r="F14" i="3"/>
  <c r="E104" i="3"/>
  <c r="G104" i="3" s="1"/>
  <c r="E103" i="3"/>
  <c r="G103" i="3" s="1"/>
  <c r="E100" i="3"/>
  <c r="G100" i="3" s="1"/>
  <c r="E96" i="3"/>
  <c r="G96" i="3" s="1"/>
  <c r="E95" i="3"/>
  <c r="G95" i="3" s="1"/>
  <c r="E93" i="3"/>
  <c r="G93" i="3" s="1"/>
  <c r="E91" i="3"/>
  <c r="G91" i="3" s="1"/>
  <c r="E88" i="3"/>
  <c r="G88" i="3" s="1"/>
  <c r="E87" i="3"/>
  <c r="G87" i="3" s="1"/>
  <c r="E84" i="3"/>
  <c r="G84" i="3" s="1"/>
  <c r="E83" i="3"/>
  <c r="G83" i="3" s="1"/>
  <c r="E82" i="3"/>
  <c r="G82" i="3" s="1"/>
  <c r="E80" i="3"/>
  <c r="G80" i="3" s="1"/>
  <c r="E79" i="3"/>
  <c r="G79" i="3" s="1"/>
  <c r="E75" i="3"/>
  <c r="G75" i="3" s="1"/>
  <c r="E72" i="3"/>
  <c r="G72" i="3" s="1"/>
  <c r="E71" i="3"/>
  <c r="G71" i="3" s="1"/>
  <c r="E68" i="3"/>
  <c r="G68" i="3" s="1"/>
  <c r="E67" i="3"/>
  <c r="G67" i="3" s="1"/>
  <c r="E66" i="3"/>
  <c r="G66" i="3" s="1"/>
  <c r="E64" i="3"/>
  <c r="G64" i="3" s="1"/>
  <c r="E63" i="3"/>
  <c r="G63" i="3" s="1"/>
  <c r="E59" i="3"/>
  <c r="G59" i="3" s="1"/>
  <c r="E56" i="3"/>
  <c r="G56" i="3" s="1"/>
  <c r="E55" i="3"/>
  <c r="G55" i="3" s="1"/>
  <c r="E52" i="3"/>
  <c r="G52" i="3" s="1"/>
  <c r="E51" i="3"/>
  <c r="G51" i="3" s="1"/>
  <c r="E50" i="3"/>
  <c r="G50" i="3" s="1"/>
  <c r="E48" i="3"/>
  <c r="G48" i="3" s="1"/>
  <c r="E47" i="3"/>
  <c r="G47" i="3" s="1"/>
  <c r="E43" i="3"/>
  <c r="G43" i="3" s="1"/>
  <c r="E40" i="3"/>
  <c r="G40" i="3" s="1"/>
  <c r="E39" i="3"/>
  <c r="G39" i="3" s="1"/>
  <c r="E36" i="3"/>
  <c r="G36" i="3" s="1"/>
  <c r="E35" i="3"/>
  <c r="G35" i="3" s="1"/>
  <c r="E34" i="3"/>
  <c r="G34" i="3" s="1"/>
  <c r="E32" i="3"/>
  <c r="G32" i="3" s="1"/>
  <c r="E31" i="3"/>
  <c r="G31" i="3" s="1"/>
  <c r="E28" i="3"/>
  <c r="G28" i="3" s="1"/>
  <c r="E27" i="3"/>
  <c r="G27" i="3" s="1"/>
  <c r="E24" i="3"/>
  <c r="G24" i="3" s="1"/>
  <c r="E23" i="3"/>
  <c r="G23" i="3" s="1"/>
  <c r="E19" i="3"/>
  <c r="G19" i="3" s="1"/>
  <c r="E16" i="3"/>
  <c r="G16" i="3" s="1"/>
  <c r="E15" i="3"/>
  <c r="E13" i="3"/>
  <c r="G13" i="3" s="1"/>
  <c r="X92" i="3"/>
  <c r="W92" i="3"/>
  <c r="V92" i="3"/>
  <c r="U92" i="3"/>
  <c r="T92" i="3"/>
  <c r="S92" i="3"/>
  <c r="I92" i="3"/>
  <c r="H92" i="3"/>
  <c r="F92" i="3"/>
  <c r="E92" i="3"/>
  <c r="G92" i="3" s="1"/>
  <c r="D92" i="3"/>
  <c r="C92" i="3"/>
  <c r="X91" i="3"/>
  <c r="W91" i="3"/>
  <c r="V91" i="3"/>
  <c r="U91" i="3"/>
  <c r="T91" i="3"/>
  <c r="S91" i="3"/>
  <c r="I91" i="3"/>
  <c r="H91" i="3"/>
  <c r="D91" i="3"/>
  <c r="C91" i="3"/>
  <c r="X90" i="3"/>
  <c r="W90" i="3"/>
  <c r="V90" i="3"/>
  <c r="U90" i="3"/>
  <c r="T90" i="3"/>
  <c r="S90" i="3"/>
  <c r="I90" i="3"/>
  <c r="H90" i="3"/>
  <c r="E90" i="3"/>
  <c r="G90" i="3" s="1"/>
  <c r="D90" i="3"/>
  <c r="C90" i="3"/>
  <c r="X89" i="3"/>
  <c r="W89" i="3"/>
  <c r="V89" i="3"/>
  <c r="U89" i="3"/>
  <c r="T89" i="3"/>
  <c r="S89" i="3"/>
  <c r="I89" i="3"/>
  <c r="H89" i="3"/>
  <c r="F89" i="3"/>
  <c r="E89" i="3"/>
  <c r="G89" i="3" s="1"/>
  <c r="D89" i="3"/>
  <c r="C89" i="3"/>
  <c r="X88" i="3"/>
  <c r="W88" i="3"/>
  <c r="V88" i="3"/>
  <c r="U88" i="3"/>
  <c r="T88" i="3"/>
  <c r="S88" i="3"/>
  <c r="I88" i="3"/>
  <c r="H88" i="3"/>
  <c r="F88" i="3"/>
  <c r="D88" i="3"/>
  <c r="C88" i="3"/>
  <c r="X87" i="3"/>
  <c r="W87" i="3"/>
  <c r="V87" i="3"/>
  <c r="U87" i="3"/>
  <c r="T87" i="3"/>
  <c r="S87" i="3"/>
  <c r="I87" i="3"/>
  <c r="H87" i="3"/>
  <c r="D87" i="3"/>
  <c r="C87" i="3"/>
  <c r="X86" i="3"/>
  <c r="W86" i="3"/>
  <c r="V86" i="3"/>
  <c r="U86" i="3"/>
  <c r="T86" i="3"/>
  <c r="S86" i="3"/>
  <c r="I86" i="3"/>
  <c r="H86" i="3"/>
  <c r="E86" i="3"/>
  <c r="G86" i="3" s="1"/>
  <c r="D86" i="3"/>
  <c r="C86" i="3"/>
  <c r="X85" i="3"/>
  <c r="W85" i="3"/>
  <c r="V85" i="3"/>
  <c r="U85" i="3"/>
  <c r="T85" i="3"/>
  <c r="S85" i="3"/>
  <c r="I85" i="3"/>
  <c r="H85" i="3"/>
  <c r="F85" i="3"/>
  <c r="E85" i="3"/>
  <c r="G85" i="3" s="1"/>
  <c r="D85" i="3"/>
  <c r="C85" i="3"/>
  <c r="X84" i="3"/>
  <c r="W84" i="3"/>
  <c r="V84" i="3"/>
  <c r="U84" i="3"/>
  <c r="T84" i="3"/>
  <c r="S84" i="3"/>
  <c r="I84" i="3"/>
  <c r="H84" i="3"/>
  <c r="F84" i="3"/>
  <c r="D84" i="3"/>
  <c r="C84" i="3"/>
  <c r="X83" i="3"/>
  <c r="W83" i="3"/>
  <c r="V83" i="3"/>
  <c r="U83" i="3"/>
  <c r="T83" i="3"/>
  <c r="S83" i="3"/>
  <c r="I83" i="3"/>
  <c r="H83" i="3"/>
  <c r="D83" i="3"/>
  <c r="C83" i="3"/>
  <c r="X82" i="3"/>
  <c r="W82" i="3"/>
  <c r="V82" i="3"/>
  <c r="U82" i="3"/>
  <c r="T82" i="3"/>
  <c r="S82" i="3"/>
  <c r="I82" i="3"/>
  <c r="H82" i="3"/>
  <c r="D82" i="3"/>
  <c r="C82" i="3"/>
  <c r="X81" i="3"/>
  <c r="W81" i="3"/>
  <c r="V81" i="3"/>
  <c r="U81" i="3"/>
  <c r="T81" i="3"/>
  <c r="S81" i="3"/>
  <c r="I81" i="3"/>
  <c r="H81" i="3"/>
  <c r="F81" i="3"/>
  <c r="E81" i="3"/>
  <c r="G81" i="3" s="1"/>
  <c r="D81" i="3"/>
  <c r="C81" i="3"/>
  <c r="X80" i="3"/>
  <c r="W80" i="3"/>
  <c r="V80" i="3"/>
  <c r="U80" i="3"/>
  <c r="T80" i="3"/>
  <c r="S80" i="3"/>
  <c r="I80" i="3"/>
  <c r="H80" i="3"/>
  <c r="F80" i="3"/>
  <c r="D80" i="3"/>
  <c r="C80" i="3"/>
  <c r="X79" i="3"/>
  <c r="W79" i="3"/>
  <c r="V79" i="3"/>
  <c r="U79" i="3"/>
  <c r="T79" i="3"/>
  <c r="S79" i="3"/>
  <c r="I79" i="3"/>
  <c r="H79" i="3"/>
  <c r="D79" i="3"/>
  <c r="C79" i="3"/>
  <c r="X78" i="3"/>
  <c r="W78" i="3"/>
  <c r="V78" i="3"/>
  <c r="U78" i="3"/>
  <c r="T78" i="3"/>
  <c r="S78" i="3"/>
  <c r="I78" i="3"/>
  <c r="H78" i="3"/>
  <c r="E78" i="3"/>
  <c r="G78" i="3" s="1"/>
  <c r="D78" i="3"/>
  <c r="C78" i="3"/>
  <c r="X77" i="3"/>
  <c r="W77" i="3"/>
  <c r="V77" i="3"/>
  <c r="U77" i="3"/>
  <c r="T77" i="3"/>
  <c r="S77" i="3"/>
  <c r="I77" i="3"/>
  <c r="H77" i="3"/>
  <c r="E77" i="3"/>
  <c r="G77" i="3" s="1"/>
  <c r="D77" i="3"/>
  <c r="C77" i="3"/>
  <c r="X76" i="3"/>
  <c r="W76" i="3"/>
  <c r="V76" i="3"/>
  <c r="U76" i="3"/>
  <c r="T76" i="3"/>
  <c r="S76" i="3"/>
  <c r="I76" i="3"/>
  <c r="H76" i="3"/>
  <c r="F76" i="3"/>
  <c r="E76" i="3"/>
  <c r="G76" i="3" s="1"/>
  <c r="D76" i="3"/>
  <c r="C76" i="3"/>
  <c r="X75" i="3"/>
  <c r="W75" i="3"/>
  <c r="V75" i="3"/>
  <c r="U75" i="3"/>
  <c r="T75" i="3"/>
  <c r="S75" i="3"/>
  <c r="I75" i="3"/>
  <c r="H75" i="3"/>
  <c r="D75" i="3"/>
  <c r="C75" i="3"/>
  <c r="X74" i="3"/>
  <c r="W74" i="3"/>
  <c r="V74" i="3"/>
  <c r="U74" i="3"/>
  <c r="T74" i="3"/>
  <c r="S74" i="3"/>
  <c r="I74" i="3"/>
  <c r="H74" i="3"/>
  <c r="E74" i="3"/>
  <c r="G74" i="3" s="1"/>
  <c r="D74" i="3"/>
  <c r="C74" i="3"/>
  <c r="X73" i="3"/>
  <c r="W73" i="3"/>
  <c r="V73" i="3"/>
  <c r="U73" i="3"/>
  <c r="T73" i="3"/>
  <c r="S73" i="3"/>
  <c r="I73" i="3"/>
  <c r="H73" i="3"/>
  <c r="F73" i="3"/>
  <c r="E73" i="3"/>
  <c r="G73" i="3" s="1"/>
  <c r="D73" i="3"/>
  <c r="C73" i="3"/>
  <c r="X72" i="3"/>
  <c r="W72" i="3"/>
  <c r="V72" i="3"/>
  <c r="U72" i="3"/>
  <c r="T72" i="3"/>
  <c r="S72" i="3"/>
  <c r="I72" i="3"/>
  <c r="H72" i="3"/>
  <c r="F72" i="3"/>
  <c r="D72" i="3"/>
  <c r="C72" i="3"/>
  <c r="X71" i="3"/>
  <c r="W71" i="3"/>
  <c r="V71" i="3"/>
  <c r="U71" i="3"/>
  <c r="T71" i="3"/>
  <c r="S71" i="3"/>
  <c r="I71" i="3"/>
  <c r="H71" i="3"/>
  <c r="D71" i="3"/>
  <c r="C71" i="3"/>
  <c r="X70" i="3"/>
  <c r="W70" i="3"/>
  <c r="V70" i="3"/>
  <c r="U70" i="3"/>
  <c r="T70" i="3"/>
  <c r="S70" i="3"/>
  <c r="I70" i="3"/>
  <c r="H70" i="3"/>
  <c r="E70" i="3"/>
  <c r="G70" i="3" s="1"/>
  <c r="D70" i="3"/>
  <c r="C70" i="3"/>
  <c r="X69" i="3"/>
  <c r="W69" i="3"/>
  <c r="V69" i="3"/>
  <c r="U69" i="3"/>
  <c r="T69" i="3"/>
  <c r="S69" i="3"/>
  <c r="I69" i="3"/>
  <c r="H69" i="3"/>
  <c r="F69" i="3"/>
  <c r="E69" i="3"/>
  <c r="G69" i="3" s="1"/>
  <c r="D69" i="3"/>
  <c r="C69" i="3"/>
  <c r="X68" i="3"/>
  <c r="W68" i="3"/>
  <c r="V68" i="3"/>
  <c r="U68" i="3"/>
  <c r="T68" i="3"/>
  <c r="S68" i="3"/>
  <c r="I68" i="3"/>
  <c r="H68" i="3"/>
  <c r="F68" i="3"/>
  <c r="D68" i="3"/>
  <c r="C68" i="3"/>
  <c r="X67" i="3"/>
  <c r="W67" i="3"/>
  <c r="V67" i="3"/>
  <c r="U67" i="3"/>
  <c r="T67" i="3"/>
  <c r="S67" i="3"/>
  <c r="I67" i="3"/>
  <c r="H67" i="3"/>
  <c r="D67" i="3"/>
  <c r="C67" i="3"/>
  <c r="X66" i="3"/>
  <c r="W66" i="3"/>
  <c r="V66" i="3"/>
  <c r="U66" i="3"/>
  <c r="T66" i="3"/>
  <c r="S66" i="3"/>
  <c r="I66" i="3"/>
  <c r="H66" i="3"/>
  <c r="D66" i="3"/>
  <c r="C66" i="3"/>
  <c r="X65" i="3"/>
  <c r="W65" i="3"/>
  <c r="V65" i="3"/>
  <c r="U65" i="3"/>
  <c r="T65" i="3"/>
  <c r="S65" i="3"/>
  <c r="I65" i="3"/>
  <c r="H65" i="3"/>
  <c r="F65" i="3"/>
  <c r="E65" i="3"/>
  <c r="G65" i="3" s="1"/>
  <c r="D65" i="3"/>
  <c r="C65" i="3"/>
  <c r="X64" i="3"/>
  <c r="W64" i="3"/>
  <c r="V64" i="3"/>
  <c r="U64" i="3"/>
  <c r="T64" i="3"/>
  <c r="S64" i="3"/>
  <c r="I64" i="3"/>
  <c r="H64" i="3"/>
  <c r="F64" i="3"/>
  <c r="D64" i="3"/>
  <c r="C64" i="3"/>
  <c r="X63" i="3"/>
  <c r="W63" i="3"/>
  <c r="V63" i="3"/>
  <c r="U63" i="3"/>
  <c r="T63" i="3"/>
  <c r="S63" i="3"/>
  <c r="I63" i="3"/>
  <c r="H63" i="3"/>
  <c r="D63" i="3"/>
  <c r="C63" i="3"/>
  <c r="X62" i="3"/>
  <c r="W62" i="3"/>
  <c r="V62" i="3"/>
  <c r="U62" i="3"/>
  <c r="T62" i="3"/>
  <c r="S62" i="3"/>
  <c r="I62" i="3"/>
  <c r="H62" i="3"/>
  <c r="E62" i="3"/>
  <c r="G62" i="3" s="1"/>
  <c r="D62" i="3"/>
  <c r="C62" i="3"/>
  <c r="X61" i="3"/>
  <c r="W61" i="3"/>
  <c r="V61" i="3"/>
  <c r="U61" i="3"/>
  <c r="T61" i="3"/>
  <c r="S61" i="3"/>
  <c r="I61" i="3"/>
  <c r="H61" i="3"/>
  <c r="E61" i="3"/>
  <c r="G61" i="3" s="1"/>
  <c r="D61" i="3"/>
  <c r="C61" i="3"/>
  <c r="X60" i="3"/>
  <c r="W60" i="3"/>
  <c r="V60" i="3"/>
  <c r="U60" i="3"/>
  <c r="T60" i="3"/>
  <c r="S60" i="3"/>
  <c r="I60" i="3"/>
  <c r="H60" i="3"/>
  <c r="F60" i="3"/>
  <c r="E60" i="3"/>
  <c r="G60" i="3" s="1"/>
  <c r="D60" i="3"/>
  <c r="C60" i="3"/>
  <c r="X59" i="3"/>
  <c r="W59" i="3"/>
  <c r="V59" i="3"/>
  <c r="U59" i="3"/>
  <c r="T59" i="3"/>
  <c r="S59" i="3"/>
  <c r="I59" i="3"/>
  <c r="H59" i="3"/>
  <c r="D59" i="3"/>
  <c r="C59" i="3"/>
  <c r="X58" i="3"/>
  <c r="W58" i="3"/>
  <c r="V58" i="3"/>
  <c r="U58" i="3"/>
  <c r="T58" i="3"/>
  <c r="S58" i="3"/>
  <c r="I58" i="3"/>
  <c r="H58" i="3"/>
  <c r="E58" i="3"/>
  <c r="G58" i="3" s="1"/>
  <c r="D58" i="3"/>
  <c r="C58" i="3"/>
  <c r="X57" i="3"/>
  <c r="W57" i="3"/>
  <c r="V57" i="3"/>
  <c r="U57" i="3"/>
  <c r="T57" i="3"/>
  <c r="S57" i="3"/>
  <c r="I57" i="3"/>
  <c r="H57" i="3"/>
  <c r="F57" i="3"/>
  <c r="E57" i="3"/>
  <c r="G57" i="3" s="1"/>
  <c r="D57" i="3"/>
  <c r="C57" i="3"/>
  <c r="X56" i="3"/>
  <c r="W56" i="3"/>
  <c r="V56" i="3"/>
  <c r="U56" i="3"/>
  <c r="T56" i="3"/>
  <c r="S56" i="3"/>
  <c r="I56" i="3"/>
  <c r="H56" i="3"/>
  <c r="F56" i="3"/>
  <c r="D56" i="3"/>
  <c r="C56" i="3"/>
  <c r="X55" i="3"/>
  <c r="W55" i="3"/>
  <c r="V55" i="3"/>
  <c r="U55" i="3"/>
  <c r="T55" i="3"/>
  <c r="S55" i="3"/>
  <c r="I55" i="3"/>
  <c r="H55" i="3"/>
  <c r="D55" i="3"/>
  <c r="C55" i="3"/>
  <c r="X54" i="3"/>
  <c r="W54" i="3"/>
  <c r="V54" i="3"/>
  <c r="U54" i="3"/>
  <c r="T54" i="3"/>
  <c r="S54" i="3"/>
  <c r="I54" i="3"/>
  <c r="H54" i="3"/>
  <c r="E54" i="3"/>
  <c r="G54" i="3" s="1"/>
  <c r="D54" i="3"/>
  <c r="C54" i="3"/>
  <c r="X53" i="3"/>
  <c r="W53" i="3"/>
  <c r="V53" i="3"/>
  <c r="U53" i="3"/>
  <c r="T53" i="3"/>
  <c r="S53" i="3"/>
  <c r="I53" i="3"/>
  <c r="H53" i="3"/>
  <c r="F53" i="3"/>
  <c r="E53" i="3"/>
  <c r="G53" i="3" s="1"/>
  <c r="D53" i="3"/>
  <c r="C53" i="3"/>
  <c r="X52" i="3"/>
  <c r="W52" i="3"/>
  <c r="V52" i="3"/>
  <c r="U52" i="3"/>
  <c r="T52" i="3"/>
  <c r="S52" i="3"/>
  <c r="I52" i="3"/>
  <c r="H52" i="3"/>
  <c r="F52" i="3"/>
  <c r="D52" i="3"/>
  <c r="C52" i="3"/>
  <c r="X51" i="3"/>
  <c r="W51" i="3"/>
  <c r="V51" i="3"/>
  <c r="U51" i="3"/>
  <c r="T51" i="3"/>
  <c r="S51" i="3"/>
  <c r="I51" i="3"/>
  <c r="H51" i="3"/>
  <c r="D51" i="3"/>
  <c r="C51" i="3"/>
  <c r="X50" i="3"/>
  <c r="W50" i="3"/>
  <c r="V50" i="3"/>
  <c r="U50" i="3"/>
  <c r="T50" i="3"/>
  <c r="S50" i="3"/>
  <c r="I50" i="3"/>
  <c r="H50" i="3"/>
  <c r="D50" i="3"/>
  <c r="C50" i="3"/>
  <c r="X49" i="3"/>
  <c r="W49" i="3"/>
  <c r="V49" i="3"/>
  <c r="U49" i="3"/>
  <c r="T49" i="3"/>
  <c r="S49" i="3"/>
  <c r="I49" i="3"/>
  <c r="H49" i="3"/>
  <c r="F49" i="3"/>
  <c r="E49" i="3"/>
  <c r="G49" i="3" s="1"/>
  <c r="D49" i="3"/>
  <c r="C49" i="3"/>
  <c r="X48" i="3"/>
  <c r="W48" i="3"/>
  <c r="V48" i="3"/>
  <c r="U48" i="3"/>
  <c r="T48" i="3"/>
  <c r="S48" i="3"/>
  <c r="I48" i="3"/>
  <c r="H48" i="3"/>
  <c r="F48" i="3"/>
  <c r="D48" i="3"/>
  <c r="C48" i="3"/>
  <c r="X47" i="3"/>
  <c r="W47" i="3"/>
  <c r="V47" i="3"/>
  <c r="U47" i="3"/>
  <c r="T47" i="3"/>
  <c r="S47" i="3"/>
  <c r="I47" i="3"/>
  <c r="H47" i="3"/>
  <c r="D47" i="3"/>
  <c r="C47" i="3"/>
  <c r="X46" i="3"/>
  <c r="W46" i="3"/>
  <c r="V46" i="3"/>
  <c r="U46" i="3"/>
  <c r="T46" i="3"/>
  <c r="S46" i="3"/>
  <c r="I46" i="3"/>
  <c r="H46" i="3"/>
  <c r="E46" i="3"/>
  <c r="G46" i="3" s="1"/>
  <c r="D46" i="3"/>
  <c r="C46" i="3"/>
  <c r="X45" i="3"/>
  <c r="W45" i="3"/>
  <c r="V45" i="3"/>
  <c r="U45" i="3"/>
  <c r="T45" i="3"/>
  <c r="S45" i="3"/>
  <c r="I45" i="3"/>
  <c r="H45" i="3"/>
  <c r="E45" i="3"/>
  <c r="G45" i="3" s="1"/>
  <c r="D45" i="3"/>
  <c r="C45" i="3"/>
  <c r="X44" i="3"/>
  <c r="W44" i="3"/>
  <c r="V44" i="3"/>
  <c r="U44" i="3"/>
  <c r="T44" i="3"/>
  <c r="S44" i="3"/>
  <c r="I44" i="3"/>
  <c r="H44" i="3"/>
  <c r="F44" i="3"/>
  <c r="E44" i="3"/>
  <c r="G44" i="3" s="1"/>
  <c r="D44" i="3"/>
  <c r="C44" i="3"/>
  <c r="X43" i="3"/>
  <c r="W43" i="3"/>
  <c r="V43" i="3"/>
  <c r="U43" i="3"/>
  <c r="T43" i="3"/>
  <c r="S43" i="3"/>
  <c r="I43" i="3"/>
  <c r="H43" i="3"/>
  <c r="D43" i="3"/>
  <c r="C43" i="3"/>
  <c r="X42" i="3"/>
  <c r="W42" i="3"/>
  <c r="V42" i="3"/>
  <c r="U42" i="3"/>
  <c r="T42" i="3"/>
  <c r="S42" i="3"/>
  <c r="I42" i="3"/>
  <c r="H42" i="3"/>
  <c r="E42" i="3"/>
  <c r="G42" i="3" s="1"/>
  <c r="D42" i="3"/>
  <c r="C42" i="3"/>
  <c r="X41" i="3"/>
  <c r="W41" i="3"/>
  <c r="V41" i="3"/>
  <c r="U41" i="3"/>
  <c r="T41" i="3"/>
  <c r="S41" i="3"/>
  <c r="I41" i="3"/>
  <c r="H41" i="3"/>
  <c r="F41" i="3"/>
  <c r="E41" i="3"/>
  <c r="G41" i="3" s="1"/>
  <c r="D41" i="3"/>
  <c r="C41" i="3"/>
  <c r="X40" i="3"/>
  <c r="W40" i="3"/>
  <c r="V40" i="3"/>
  <c r="U40" i="3"/>
  <c r="T40" i="3"/>
  <c r="S40" i="3"/>
  <c r="I40" i="3"/>
  <c r="H40" i="3"/>
  <c r="F40" i="3"/>
  <c r="D40" i="3"/>
  <c r="C40" i="3"/>
  <c r="X39" i="3"/>
  <c r="W39" i="3"/>
  <c r="V39" i="3"/>
  <c r="U39" i="3"/>
  <c r="T39" i="3"/>
  <c r="S39" i="3"/>
  <c r="I39" i="3"/>
  <c r="H39" i="3"/>
  <c r="D39" i="3"/>
  <c r="C39" i="3"/>
  <c r="X38" i="3"/>
  <c r="W38" i="3"/>
  <c r="V38" i="3"/>
  <c r="U38" i="3"/>
  <c r="T38" i="3"/>
  <c r="S38" i="3"/>
  <c r="I38" i="3"/>
  <c r="H38" i="3"/>
  <c r="E38" i="3"/>
  <c r="G38" i="3" s="1"/>
  <c r="D38" i="3"/>
  <c r="C38" i="3"/>
  <c r="X37" i="3"/>
  <c r="W37" i="3"/>
  <c r="V37" i="3"/>
  <c r="U37" i="3"/>
  <c r="T37" i="3"/>
  <c r="S37" i="3"/>
  <c r="I37" i="3"/>
  <c r="H37" i="3"/>
  <c r="F37" i="3"/>
  <c r="E37" i="3"/>
  <c r="G37" i="3" s="1"/>
  <c r="D37" i="3"/>
  <c r="C37" i="3"/>
  <c r="X36" i="3"/>
  <c r="W36" i="3"/>
  <c r="V36" i="3"/>
  <c r="U36" i="3"/>
  <c r="T36" i="3"/>
  <c r="S36" i="3"/>
  <c r="I36" i="3"/>
  <c r="H36" i="3"/>
  <c r="F36" i="3"/>
  <c r="D36" i="3"/>
  <c r="C36" i="3"/>
  <c r="X35" i="3"/>
  <c r="W35" i="3"/>
  <c r="V35" i="3"/>
  <c r="U35" i="3"/>
  <c r="T35" i="3"/>
  <c r="S35" i="3"/>
  <c r="I35" i="3"/>
  <c r="H35" i="3"/>
  <c r="D35" i="3"/>
  <c r="C35" i="3"/>
  <c r="X34" i="3"/>
  <c r="W34" i="3"/>
  <c r="V34" i="3"/>
  <c r="U34" i="3"/>
  <c r="T34" i="3"/>
  <c r="S34" i="3"/>
  <c r="I34" i="3"/>
  <c r="H34" i="3"/>
  <c r="D34" i="3"/>
  <c r="C34" i="3"/>
  <c r="X33" i="3"/>
  <c r="W33" i="3"/>
  <c r="V33" i="3"/>
  <c r="U33" i="3"/>
  <c r="T33" i="3"/>
  <c r="S33" i="3"/>
  <c r="I33" i="3"/>
  <c r="H33" i="3"/>
  <c r="F33" i="3"/>
  <c r="E33" i="3"/>
  <c r="G33" i="3" s="1"/>
  <c r="D33" i="3"/>
  <c r="C33" i="3"/>
  <c r="X32" i="3"/>
  <c r="W32" i="3"/>
  <c r="V32" i="3"/>
  <c r="U32" i="3"/>
  <c r="T32" i="3"/>
  <c r="S32" i="3"/>
  <c r="I32" i="3"/>
  <c r="H32" i="3"/>
  <c r="F32" i="3"/>
  <c r="D32" i="3"/>
  <c r="C32" i="3"/>
  <c r="X31" i="3"/>
  <c r="W31" i="3"/>
  <c r="V31" i="3"/>
  <c r="U31" i="3"/>
  <c r="T31" i="3"/>
  <c r="S31" i="3"/>
  <c r="I31" i="3"/>
  <c r="H31" i="3"/>
  <c r="D31" i="3"/>
  <c r="C31" i="3"/>
  <c r="X30" i="3"/>
  <c r="W30" i="3"/>
  <c r="V30" i="3"/>
  <c r="U30" i="3"/>
  <c r="T30" i="3"/>
  <c r="S30" i="3"/>
  <c r="I30" i="3"/>
  <c r="H30" i="3"/>
  <c r="E30" i="3"/>
  <c r="G30" i="3" s="1"/>
  <c r="D30" i="3"/>
  <c r="C30" i="3"/>
  <c r="X29" i="3"/>
  <c r="W29" i="3"/>
  <c r="V29" i="3"/>
  <c r="U29" i="3"/>
  <c r="T29" i="3"/>
  <c r="S29" i="3"/>
  <c r="I29" i="3"/>
  <c r="H29" i="3"/>
  <c r="F29" i="3"/>
  <c r="E29" i="3"/>
  <c r="G29" i="3" s="1"/>
  <c r="D29" i="3"/>
  <c r="C29" i="3"/>
  <c r="X28" i="3"/>
  <c r="W28" i="3"/>
  <c r="V28" i="3"/>
  <c r="U28" i="3"/>
  <c r="T28" i="3"/>
  <c r="S28" i="3"/>
  <c r="I28" i="3"/>
  <c r="H28" i="3"/>
  <c r="F28" i="3"/>
  <c r="D28" i="3"/>
  <c r="C28" i="3"/>
  <c r="X27" i="3"/>
  <c r="W27" i="3"/>
  <c r="V27" i="3"/>
  <c r="U27" i="3"/>
  <c r="T27" i="3"/>
  <c r="S27" i="3"/>
  <c r="I27" i="3"/>
  <c r="H27" i="3"/>
  <c r="D27" i="3"/>
  <c r="C27" i="3"/>
  <c r="X26" i="3"/>
  <c r="W26" i="3"/>
  <c r="V26" i="3"/>
  <c r="U26" i="3"/>
  <c r="T26" i="3"/>
  <c r="S26" i="3"/>
  <c r="I26" i="3"/>
  <c r="H26" i="3"/>
  <c r="E26" i="3"/>
  <c r="G26" i="3" s="1"/>
  <c r="D26" i="3"/>
  <c r="C26" i="3"/>
  <c r="X25" i="3"/>
  <c r="W25" i="3"/>
  <c r="V25" i="3"/>
  <c r="U25" i="3"/>
  <c r="T25" i="3"/>
  <c r="S25" i="3"/>
  <c r="I25" i="3"/>
  <c r="H25" i="3"/>
  <c r="F25" i="3"/>
  <c r="E25" i="3"/>
  <c r="G25" i="3" s="1"/>
  <c r="D25" i="3"/>
  <c r="C25" i="3"/>
  <c r="X24" i="3"/>
  <c r="W24" i="3"/>
  <c r="V24" i="3"/>
  <c r="U24" i="3"/>
  <c r="T24" i="3"/>
  <c r="S24" i="3"/>
  <c r="I24" i="3"/>
  <c r="H24" i="3"/>
  <c r="F24" i="3"/>
  <c r="D24" i="3"/>
  <c r="C24" i="3"/>
  <c r="X23" i="3"/>
  <c r="W23" i="3"/>
  <c r="V23" i="3"/>
  <c r="U23" i="3"/>
  <c r="T23" i="3"/>
  <c r="S23" i="3"/>
  <c r="I23" i="3"/>
  <c r="H23" i="3"/>
  <c r="D23" i="3"/>
  <c r="C23" i="3"/>
  <c r="X22" i="3"/>
  <c r="W22" i="3"/>
  <c r="V22" i="3"/>
  <c r="U22" i="3"/>
  <c r="T22" i="3"/>
  <c r="S22" i="3"/>
  <c r="I22" i="3"/>
  <c r="H22" i="3"/>
  <c r="E22" i="3"/>
  <c r="G22" i="3" s="1"/>
  <c r="D22" i="3"/>
  <c r="C22" i="3"/>
  <c r="X21" i="3"/>
  <c r="W21" i="3"/>
  <c r="V21" i="3"/>
  <c r="U21" i="3"/>
  <c r="T21" i="3"/>
  <c r="S21" i="3"/>
  <c r="I21" i="3"/>
  <c r="H21" i="3"/>
  <c r="F21" i="3"/>
  <c r="E21" i="3"/>
  <c r="G21" i="3" s="1"/>
  <c r="D21" i="3"/>
  <c r="C21" i="3"/>
  <c r="X20" i="3"/>
  <c r="W20" i="3"/>
  <c r="V20" i="3"/>
  <c r="U20" i="3"/>
  <c r="T20" i="3"/>
  <c r="S20" i="3"/>
  <c r="I20" i="3"/>
  <c r="H20" i="3"/>
  <c r="F20" i="3"/>
  <c r="E20" i="3"/>
  <c r="G20" i="3" s="1"/>
  <c r="D20" i="3"/>
  <c r="C20" i="3"/>
  <c r="X19" i="3"/>
  <c r="W19" i="3"/>
  <c r="V19" i="3"/>
  <c r="U19" i="3"/>
  <c r="T19" i="3"/>
  <c r="S19" i="3"/>
  <c r="I19" i="3"/>
  <c r="H19" i="3"/>
  <c r="D19" i="3"/>
  <c r="C19" i="3"/>
  <c r="X18" i="3"/>
  <c r="W18" i="3"/>
  <c r="V18" i="3"/>
  <c r="U18" i="3"/>
  <c r="T18" i="3"/>
  <c r="S18" i="3"/>
  <c r="I18" i="3"/>
  <c r="H18" i="3"/>
  <c r="E18" i="3"/>
  <c r="G18" i="3" s="1"/>
  <c r="D18" i="3"/>
  <c r="C18" i="3"/>
  <c r="X17" i="3"/>
  <c r="W17" i="3"/>
  <c r="V17" i="3"/>
  <c r="U17" i="3"/>
  <c r="T17" i="3"/>
  <c r="S17" i="3"/>
  <c r="I17" i="3"/>
  <c r="H17" i="3"/>
  <c r="F17" i="3"/>
  <c r="E17" i="3"/>
  <c r="G17" i="3" s="1"/>
  <c r="D17" i="3"/>
  <c r="C17" i="3"/>
  <c r="X16" i="3"/>
  <c r="W16" i="3"/>
  <c r="V16" i="3"/>
  <c r="U16" i="3"/>
  <c r="T16" i="3"/>
  <c r="S16" i="3"/>
  <c r="I16" i="3"/>
  <c r="H16" i="3"/>
  <c r="F16" i="3"/>
  <c r="D16" i="3"/>
  <c r="C16" i="3"/>
  <c r="X15" i="3"/>
  <c r="W15" i="3"/>
  <c r="V15" i="3"/>
  <c r="U15" i="3"/>
  <c r="T15" i="3"/>
  <c r="S15" i="3"/>
  <c r="I15" i="3"/>
  <c r="H15" i="3"/>
  <c r="D15" i="3"/>
  <c r="C15" i="3"/>
  <c r="X14" i="3"/>
  <c r="W14" i="3"/>
  <c r="V14" i="3"/>
  <c r="U14" i="3"/>
  <c r="T14" i="3"/>
  <c r="S14" i="3"/>
  <c r="I14" i="3"/>
  <c r="H14" i="3"/>
  <c r="D14" i="3"/>
  <c r="C14" i="3"/>
  <c r="X13" i="3"/>
  <c r="W13" i="3"/>
  <c r="V13" i="3"/>
  <c r="U13" i="3"/>
  <c r="T13" i="3"/>
  <c r="S13" i="3"/>
  <c r="I13" i="3"/>
  <c r="H13" i="3"/>
  <c r="D13" i="3"/>
  <c r="C13" i="3"/>
  <c r="X12" i="3"/>
  <c r="W12" i="3"/>
  <c r="V12" i="3"/>
  <c r="U12" i="3"/>
  <c r="T12" i="3"/>
  <c r="S12" i="3"/>
  <c r="I12" i="3"/>
  <c r="H12" i="3"/>
  <c r="D12" i="3"/>
  <c r="C12" i="3"/>
  <c r="X11" i="3"/>
  <c r="W11" i="3"/>
  <c r="V11" i="3"/>
  <c r="U11" i="3"/>
  <c r="T11" i="3"/>
  <c r="S11" i="3"/>
  <c r="I11" i="3"/>
  <c r="H11" i="3"/>
  <c r="D11" i="3"/>
  <c r="C11" i="3"/>
  <c r="X10" i="3"/>
  <c r="W10" i="3"/>
  <c r="V10" i="3"/>
  <c r="U10" i="3"/>
  <c r="T10" i="3"/>
  <c r="S10" i="3"/>
  <c r="I10" i="3"/>
  <c r="H10" i="3"/>
  <c r="D10" i="3"/>
  <c r="C10" i="3"/>
  <c r="X9" i="3"/>
  <c r="W9" i="3"/>
  <c r="V9" i="3"/>
  <c r="U9" i="3"/>
  <c r="T9" i="3"/>
  <c r="S9" i="3"/>
  <c r="I9" i="3"/>
  <c r="H9" i="3"/>
  <c r="D9" i="3"/>
  <c r="C9" i="3"/>
  <c r="X8" i="3"/>
  <c r="W8" i="3"/>
  <c r="V8" i="3"/>
  <c r="U8" i="3"/>
  <c r="T8" i="3"/>
  <c r="S8" i="3"/>
  <c r="I8" i="3"/>
  <c r="H8" i="3"/>
  <c r="D8" i="3"/>
  <c r="C8" i="3"/>
  <c r="X7" i="3"/>
  <c r="W7" i="3"/>
  <c r="V7" i="3"/>
  <c r="U7" i="3"/>
  <c r="T7" i="3"/>
  <c r="S7" i="3"/>
  <c r="I7" i="3"/>
  <c r="H7" i="3"/>
  <c r="D7" i="3"/>
  <c r="C7" i="3"/>
  <c r="X104" i="3"/>
  <c r="W104" i="3"/>
  <c r="V104" i="3"/>
  <c r="U104" i="3"/>
  <c r="T104" i="3"/>
  <c r="S104" i="3"/>
  <c r="I104" i="3"/>
  <c r="H104" i="3"/>
  <c r="X103" i="3"/>
  <c r="W103" i="3"/>
  <c r="V103" i="3"/>
  <c r="U103" i="3"/>
  <c r="T103" i="3"/>
  <c r="S103" i="3"/>
  <c r="I103" i="3"/>
  <c r="H103" i="3"/>
  <c r="X102" i="3"/>
  <c r="W102" i="3"/>
  <c r="V102" i="3"/>
  <c r="U102" i="3"/>
  <c r="T102" i="3"/>
  <c r="S102" i="3"/>
  <c r="I102" i="3"/>
  <c r="H102" i="3"/>
  <c r="X101" i="3"/>
  <c r="W101" i="3"/>
  <c r="V101" i="3"/>
  <c r="U101" i="3"/>
  <c r="T101" i="3"/>
  <c r="S101" i="3"/>
  <c r="I101" i="3"/>
  <c r="H101" i="3"/>
  <c r="X100" i="3"/>
  <c r="W100" i="3"/>
  <c r="V100" i="3"/>
  <c r="U100" i="3"/>
  <c r="T100" i="3"/>
  <c r="S100" i="3"/>
  <c r="I100" i="3"/>
  <c r="H100" i="3"/>
  <c r="X99" i="3"/>
  <c r="W99" i="3"/>
  <c r="V99" i="3"/>
  <c r="U99" i="3"/>
  <c r="T99" i="3"/>
  <c r="S99" i="3"/>
  <c r="I99" i="3"/>
  <c r="H99" i="3"/>
  <c r="X98" i="3"/>
  <c r="W98" i="3"/>
  <c r="V98" i="3"/>
  <c r="U98" i="3"/>
  <c r="T98" i="3"/>
  <c r="S98" i="3"/>
  <c r="I98" i="3"/>
  <c r="H98" i="3"/>
  <c r="X97" i="3"/>
  <c r="W97" i="3"/>
  <c r="V97" i="3"/>
  <c r="U97" i="3"/>
  <c r="T97" i="3"/>
  <c r="S97" i="3"/>
  <c r="I97" i="3"/>
  <c r="H97" i="3"/>
  <c r="X96" i="3"/>
  <c r="W96" i="3"/>
  <c r="V96" i="3"/>
  <c r="U96" i="3"/>
  <c r="T96" i="3"/>
  <c r="S96" i="3"/>
  <c r="I96" i="3"/>
  <c r="H96" i="3"/>
  <c r="X95" i="3"/>
  <c r="W95" i="3"/>
  <c r="V95" i="3"/>
  <c r="U95" i="3"/>
  <c r="T95" i="3"/>
  <c r="S95" i="3"/>
  <c r="I95" i="3"/>
  <c r="H95" i="3"/>
  <c r="X94" i="3"/>
  <c r="W94" i="3"/>
  <c r="V94" i="3"/>
  <c r="U94" i="3"/>
  <c r="T94" i="3"/>
  <c r="S94" i="3"/>
  <c r="I94" i="3"/>
  <c r="H94" i="3"/>
  <c r="X93" i="3"/>
  <c r="W93" i="3"/>
  <c r="V93" i="3"/>
  <c r="U93" i="3"/>
  <c r="T93" i="3"/>
  <c r="S93" i="3"/>
  <c r="I93" i="3"/>
  <c r="H93" i="3"/>
  <c r="Y6" i="3"/>
  <c r="X6" i="3"/>
  <c r="W6" i="3"/>
  <c r="V6" i="3"/>
  <c r="U6" i="3"/>
  <c r="T6" i="3"/>
  <c r="S6" i="3"/>
  <c r="D97" i="3"/>
  <c r="C97" i="3"/>
  <c r="H6" i="3"/>
  <c r="I6" i="3"/>
  <c r="C104" i="3"/>
  <c r="C103" i="3"/>
  <c r="C102" i="3"/>
  <c r="C101" i="3"/>
  <c r="C100" i="3"/>
  <c r="C99" i="3"/>
  <c r="C98" i="3"/>
  <c r="C96" i="3"/>
  <c r="C95" i="3"/>
  <c r="C94" i="3"/>
  <c r="C93" i="3"/>
  <c r="C6" i="3"/>
  <c r="F97" i="3"/>
  <c r="F13" i="3"/>
  <c r="F12" i="3"/>
  <c r="F11" i="3"/>
  <c r="F10" i="3"/>
  <c r="F9" i="3"/>
  <c r="F8" i="3"/>
  <c r="F7" i="3"/>
  <c r="E102" i="3"/>
  <c r="G102" i="3" s="1"/>
  <c r="E101" i="3"/>
  <c r="G101" i="3" s="1"/>
  <c r="E99" i="3"/>
  <c r="G99" i="3" s="1"/>
  <c r="E98" i="3"/>
  <c r="G98" i="3" s="1"/>
  <c r="E97" i="3"/>
  <c r="G97" i="3" s="1"/>
  <c r="E94" i="3"/>
  <c r="G94" i="3" s="1"/>
  <c r="E14" i="3"/>
  <c r="G14" i="3" s="1"/>
  <c r="E12" i="3"/>
  <c r="G12" i="3" s="1"/>
  <c r="E11" i="3"/>
  <c r="G11" i="3" s="1"/>
  <c r="E10" i="3"/>
  <c r="G10" i="3" s="1"/>
  <c r="E9" i="3"/>
  <c r="G9" i="3" s="1"/>
  <c r="E8" i="3"/>
  <c r="G8" i="3" s="1"/>
  <c r="E7" i="3"/>
  <c r="F6" i="3"/>
  <c r="E6" i="3"/>
  <c r="F104" i="3"/>
  <c r="D104" i="3"/>
  <c r="D103" i="3"/>
  <c r="D102" i="3"/>
  <c r="F101" i="3"/>
  <c r="D101" i="3"/>
  <c r="F100" i="3"/>
  <c r="D100" i="3"/>
  <c r="D99" i="3"/>
  <c r="D98" i="3"/>
  <c r="D96" i="3"/>
  <c r="D95" i="3"/>
  <c r="D94" i="3"/>
  <c r="F93" i="3"/>
  <c r="D93" i="3"/>
  <c r="D6" i="3"/>
  <c r="C33" i="1"/>
  <c r="C35" i="1"/>
  <c r="C34" i="1"/>
  <c r="D33" i="1"/>
  <c r="E33" i="1"/>
  <c r="F33" i="1"/>
  <c r="G33" i="1"/>
  <c r="H33" i="1"/>
  <c r="I33" i="1"/>
  <c r="J33" i="1"/>
  <c r="D34" i="1"/>
  <c r="E34" i="1"/>
  <c r="F34" i="1"/>
  <c r="G34" i="1"/>
  <c r="H34" i="1"/>
  <c r="I34" i="1"/>
  <c r="J34" i="1"/>
  <c r="D35" i="1"/>
  <c r="E35" i="1"/>
  <c r="F35" i="1"/>
  <c r="G35" i="1"/>
  <c r="H35" i="1"/>
  <c r="I35" i="1"/>
  <c r="J35" i="1"/>
  <c r="G6" i="3" l="1"/>
  <c r="G15" i="3"/>
  <c r="G7" i="3"/>
</calcChain>
</file>

<file path=xl/sharedStrings.xml><?xml version="1.0" encoding="utf-8"?>
<sst xmlns="http://schemas.openxmlformats.org/spreadsheetml/2006/main" count="136" uniqueCount="121">
  <si>
    <t>femA</t>
  </si>
  <si>
    <t>mecA</t>
  </si>
  <si>
    <t>class B</t>
  </si>
  <si>
    <t>CN009-4</t>
  </si>
  <si>
    <t>Tn554</t>
  </si>
  <si>
    <t>SAV0850-3</t>
  </si>
  <si>
    <t>SAV0898-4</t>
  </si>
  <si>
    <t>SAV0866-2</t>
  </si>
  <si>
    <t>SA1774-2</t>
  </si>
  <si>
    <t>SAV1974-3</t>
  </si>
  <si>
    <t>SAV0855-4/phi11</t>
  </si>
  <si>
    <t>SAV0803-4</t>
  </si>
  <si>
    <t>Lane</t>
  </si>
  <si>
    <t>ccrA2-3</t>
  </si>
  <si>
    <t>SA2259-4</t>
  </si>
  <si>
    <t>MW0919</t>
  </si>
  <si>
    <t>class A-3</t>
  </si>
  <si>
    <t>SAV0881-6</t>
  </si>
  <si>
    <t>SLT175-3</t>
  </si>
  <si>
    <t>SA1801-2</t>
  </si>
  <si>
    <t>SAV0913-3</t>
  </si>
  <si>
    <t>SLTorf182-3</t>
  </si>
  <si>
    <t>SAV1998-4</t>
  </si>
  <si>
    <t>PV83orf2-7</t>
  </si>
  <si>
    <t>新POT型</t>
    <rPh sb="0" eb="1">
      <t>シン</t>
    </rPh>
    <rPh sb="4" eb="5">
      <t>カタ</t>
    </rPh>
    <phoneticPr fontId="2"/>
  </si>
  <si>
    <t>POT1</t>
  </si>
  <si>
    <t>POT2</t>
  </si>
  <si>
    <t>POT3</t>
  </si>
  <si>
    <t>95℃</t>
    <phoneticPr fontId="2"/>
  </si>
  <si>
    <t>60℃</t>
    <phoneticPr fontId="2"/>
  </si>
  <si>
    <t>Lane</t>
    <phoneticPr fontId="2"/>
  </si>
  <si>
    <t>Cica Genius Staph POT Kit</t>
    <phoneticPr fontId="2"/>
  </si>
  <si>
    <t>15 sec</t>
    <phoneticPr fontId="2"/>
  </si>
  <si>
    <t>3 min</t>
    <phoneticPr fontId="2"/>
  </si>
  <si>
    <t>2010/3/23    No.76</t>
    <phoneticPr fontId="2"/>
  </si>
  <si>
    <t>2010/3/29   No.41</t>
    <phoneticPr fontId="2"/>
  </si>
  <si>
    <t>2010/3/29    No.42</t>
    <phoneticPr fontId="2"/>
  </si>
  <si>
    <t>2010/3/29    No.44</t>
    <phoneticPr fontId="2"/>
  </si>
  <si>
    <t>2010/3/29    No.75</t>
    <phoneticPr fontId="2"/>
  </si>
  <si>
    <t>2010/04/01    No.23</t>
    <phoneticPr fontId="2"/>
  </si>
  <si>
    <t>Reaction1</t>
    <phoneticPr fontId="2"/>
  </si>
  <si>
    <t>Reaction2</t>
    <phoneticPr fontId="2"/>
  </si>
  <si>
    <t>control</t>
    <phoneticPr fontId="2"/>
  </si>
  <si>
    <t>受付日</t>
  </si>
  <si>
    <t>受付No</t>
  </si>
  <si>
    <t>PCR　No.</t>
    <phoneticPr fontId="2"/>
  </si>
  <si>
    <t>POT</t>
    <phoneticPr fontId="2"/>
  </si>
  <si>
    <r>
      <t>＊</t>
    </r>
    <r>
      <rPr>
        <b/>
        <sz val="11"/>
        <color indexed="10"/>
        <rFont val="ＭＳ Ｐゴシック"/>
        <family val="3"/>
        <charset val="128"/>
      </rPr>
      <t>MRSA</t>
    </r>
    <r>
      <rPr>
        <b/>
        <sz val="11"/>
        <rFont val="ＭＳ Ｐゴシック"/>
        <family val="3"/>
        <charset val="128"/>
      </rPr>
      <t xml:space="preserve"> 　　</t>
    </r>
    <phoneticPr fontId="2"/>
  </si>
  <si>
    <t>control</t>
    <phoneticPr fontId="2"/>
  </si>
  <si>
    <t>2010/3/30    No.39</t>
    <phoneticPr fontId="2"/>
  </si>
  <si>
    <t>30 cycles</t>
    <phoneticPr fontId="2"/>
  </si>
  <si>
    <t>PCR　No.</t>
    <phoneticPr fontId="2"/>
  </si>
  <si>
    <t>POT</t>
    <phoneticPr fontId="2"/>
  </si>
  <si>
    <t>Reaction1</t>
    <phoneticPr fontId="2"/>
  </si>
  <si>
    <t>Reaction2</t>
    <phoneticPr fontId="2"/>
  </si>
  <si>
    <t>Reaction1</t>
  </si>
  <si>
    <t>Reaction2</t>
  </si>
  <si>
    <t>POT1-1</t>
    <phoneticPr fontId="2"/>
  </si>
  <si>
    <t>POT1-1</t>
    <phoneticPr fontId="2"/>
  </si>
  <si>
    <t>POT1-2</t>
    <phoneticPr fontId="2"/>
  </si>
  <si>
    <t>POT1-3</t>
    <phoneticPr fontId="2"/>
  </si>
  <si>
    <t xml:space="preserve">PCR PC </t>
    <phoneticPr fontId="2"/>
  </si>
  <si>
    <t>PCR PC</t>
    <phoneticPr fontId="2"/>
  </si>
  <si>
    <t>POT1-4</t>
  </si>
  <si>
    <t>POT1-5</t>
  </si>
  <si>
    <t>POT2-1</t>
    <phoneticPr fontId="2"/>
  </si>
  <si>
    <t>POT2-2</t>
    <phoneticPr fontId="2"/>
  </si>
  <si>
    <t>POT2-3</t>
    <phoneticPr fontId="2"/>
  </si>
  <si>
    <t>POT2-4</t>
    <phoneticPr fontId="2"/>
  </si>
  <si>
    <t>POT1-6</t>
    <phoneticPr fontId="2"/>
  </si>
  <si>
    <t>POT1-7</t>
    <phoneticPr fontId="2"/>
  </si>
  <si>
    <t>POT1-8</t>
    <phoneticPr fontId="2"/>
  </si>
  <si>
    <t>POT1-9</t>
    <phoneticPr fontId="2"/>
  </si>
  <si>
    <t>POT1-10</t>
    <phoneticPr fontId="2"/>
  </si>
  <si>
    <t>POT2-5</t>
    <phoneticPr fontId="2"/>
  </si>
  <si>
    <t>POT2-6</t>
    <phoneticPr fontId="2"/>
  </si>
  <si>
    <t>POT2-7</t>
    <phoneticPr fontId="2"/>
  </si>
  <si>
    <t>POT1-4</t>
    <phoneticPr fontId="2"/>
  </si>
  <si>
    <t>POT1-5</t>
    <phoneticPr fontId="2"/>
  </si>
  <si>
    <t>PCR PC</t>
    <phoneticPr fontId="2"/>
  </si>
  <si>
    <r>
      <t xml:space="preserve">Cica Genius </t>
    </r>
    <r>
      <rPr>
        <sz val="11"/>
        <color indexed="10"/>
        <rFont val="ＭＳ Ｐゴシック"/>
        <family val="3"/>
        <charset val="128"/>
      </rPr>
      <t>C. diff</t>
    </r>
    <r>
      <rPr>
        <sz val="11"/>
        <color indexed="8"/>
        <rFont val="ＭＳ Ｐゴシック"/>
        <family val="3"/>
        <charset val="128"/>
      </rPr>
      <t xml:space="preserve"> POT Kit</t>
    </r>
    <phoneticPr fontId="2"/>
  </si>
  <si>
    <t>POT1-6</t>
  </si>
  <si>
    <t>POT1-7</t>
  </si>
  <si>
    <t>POT1-8</t>
  </si>
  <si>
    <t>POT1-9</t>
  </si>
  <si>
    <t>POT1-10</t>
  </si>
  <si>
    <t>genomic Islet-1</t>
    <phoneticPr fontId="2"/>
  </si>
  <si>
    <t>genomic Islet-2</t>
    <phoneticPr fontId="2"/>
  </si>
  <si>
    <t>genomic Islet-3</t>
  </si>
  <si>
    <t>genomic Islet-4</t>
  </si>
  <si>
    <t>genomic Islet-5</t>
  </si>
  <si>
    <t>genomic Islet-6</t>
  </si>
  <si>
    <t>genomic Islet-7</t>
  </si>
  <si>
    <t>genomic Islet-8</t>
  </si>
  <si>
    <t>genomic Islet-9</t>
  </si>
  <si>
    <t>genomic Islet-10</t>
  </si>
  <si>
    <t>C. difficile判定領域</t>
    <rPh sb="12" eb="14">
      <t>ハンテイ</t>
    </rPh>
    <rPh sb="14" eb="16">
      <t>リョウイキ</t>
    </rPh>
    <phoneticPr fontId="2"/>
  </si>
  <si>
    <t>genomic Island-1</t>
    <phoneticPr fontId="2"/>
  </si>
  <si>
    <t>genomic Island-2</t>
  </si>
  <si>
    <t>genomic Island-3</t>
  </si>
  <si>
    <t>genomic Island-4</t>
  </si>
  <si>
    <t>genomic Island-5</t>
  </si>
  <si>
    <t>POT2-3</t>
  </si>
  <si>
    <t>POT2-4</t>
  </si>
  <si>
    <t>POT2-5</t>
  </si>
  <si>
    <t>POT2-6</t>
  </si>
  <si>
    <t>POT2-7</t>
    <phoneticPr fontId="2"/>
  </si>
  <si>
    <t>POT2-8</t>
    <phoneticPr fontId="2"/>
  </si>
  <si>
    <t>POT2-9</t>
    <phoneticPr fontId="2"/>
  </si>
  <si>
    <t>genomic Island-6</t>
    <phoneticPr fontId="2"/>
  </si>
  <si>
    <r>
      <rPr>
        <i/>
        <sz val="11"/>
        <rFont val="ＭＳ Ｐゴシック"/>
        <family val="3"/>
        <charset val="128"/>
      </rPr>
      <t xml:space="preserve">ctdA </t>
    </r>
    <r>
      <rPr>
        <sz val="11"/>
        <rFont val="ＭＳ Ｐゴシック"/>
        <family val="3"/>
        <charset val="128"/>
      </rPr>
      <t>(binary toxin)</t>
    </r>
    <phoneticPr fontId="2"/>
  </si>
  <si>
    <r>
      <rPr>
        <i/>
        <sz val="11"/>
        <rFont val="ＭＳ Ｐゴシック"/>
        <family val="3"/>
        <charset val="128"/>
      </rPr>
      <t>tcdA</t>
    </r>
    <r>
      <rPr>
        <sz val="11"/>
        <rFont val="ＭＳ Ｐゴシック"/>
        <family val="3"/>
        <charset val="128"/>
      </rPr>
      <t xml:space="preserve"> (toxin A)</t>
    </r>
    <phoneticPr fontId="2"/>
  </si>
  <si>
    <r>
      <rPr>
        <i/>
        <sz val="11"/>
        <rFont val="ＭＳ Ｐゴシック"/>
        <family val="3"/>
        <charset val="128"/>
      </rPr>
      <t>tcdB</t>
    </r>
    <r>
      <rPr>
        <sz val="11"/>
        <rFont val="ＭＳ Ｐゴシック"/>
        <family val="3"/>
        <charset val="128"/>
      </rPr>
      <t xml:space="preserve"> (toxin B)</t>
    </r>
    <phoneticPr fontId="2"/>
  </si>
  <si>
    <t>POT2-8</t>
    <phoneticPr fontId="2"/>
  </si>
  <si>
    <t>POT2-9</t>
    <phoneticPr fontId="2"/>
  </si>
  <si>
    <t>【Cica Genius C. diff POT Kit Data Base】</t>
    <phoneticPr fontId="2"/>
  </si>
  <si>
    <t>mm/dd/yy</t>
    <phoneticPr fontId="2"/>
  </si>
  <si>
    <t>No.</t>
    <phoneticPr fontId="2"/>
  </si>
  <si>
    <t>POT Type</t>
    <phoneticPr fontId="2"/>
  </si>
  <si>
    <t>mm/dd/yy</t>
    <phoneticPr fontId="2"/>
  </si>
  <si>
    <t>No.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</si>
</sst>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Times New Roman"/>
      <family val="1"/>
    </font>
    <font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2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mediumGray">
        <fgColor indexed="9"/>
        <bgColor indexed="4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0" fontId="1" fillId="0" borderId="0"/>
  </cellStyleXfs>
  <cellXfs count="137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shrinkToFit="1"/>
    </xf>
    <xf numFmtId="0" fontId="0" fillId="0" borderId="4" xfId="0" applyBorder="1"/>
    <xf numFmtId="0" fontId="0" fillId="0" borderId="3" xfId="0" applyFill="1" applyBorder="1"/>
    <xf numFmtId="0" fontId="0" fillId="0" borderId="5" xfId="0" applyFill="1" applyBorder="1"/>
    <xf numFmtId="0" fontId="0" fillId="0" borderId="4" xfId="0" applyFill="1" applyBorder="1"/>
    <xf numFmtId="0" fontId="0" fillId="0" borderId="6" xfId="0" applyFill="1" applyBorder="1"/>
    <xf numFmtId="0" fontId="0" fillId="0" borderId="0" xfId="0" applyFill="1"/>
    <xf numFmtId="0" fontId="0" fillId="0" borderId="7" xfId="0" applyBorder="1" applyAlignment="1">
      <alignment shrinkToFit="1"/>
    </xf>
    <xf numFmtId="0" fontId="0" fillId="0" borderId="8" xfId="0" applyBorder="1"/>
    <xf numFmtId="0" fontId="0" fillId="0" borderId="7" xfId="0" applyFill="1" applyBorder="1"/>
    <xf numFmtId="0" fontId="0" fillId="0" borderId="9" xfId="0" applyFill="1" applyBorder="1"/>
    <xf numFmtId="0" fontId="0" fillId="0" borderId="8" xfId="0" applyFill="1" applyBorder="1"/>
    <xf numFmtId="0" fontId="0" fillId="0" borderId="10" xfId="0" applyFill="1" applyBorder="1"/>
    <xf numFmtId="0" fontId="0" fillId="0" borderId="7" xfId="0" applyFill="1" applyBorder="1" applyAlignment="1">
      <alignment shrinkToFit="1"/>
    </xf>
    <xf numFmtId="0" fontId="1" fillId="0" borderId="11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12" xfId="0" applyFont="1" applyFill="1" applyBorder="1"/>
    <xf numFmtId="0" fontId="0" fillId="0" borderId="14" xfId="0" applyFill="1" applyBorder="1"/>
    <xf numFmtId="0" fontId="0" fillId="0" borderId="0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17" xfId="0" applyFill="1" applyBorder="1"/>
    <xf numFmtId="0" fontId="0" fillId="0" borderId="18" xfId="0" applyFill="1" applyBorder="1"/>
    <xf numFmtId="0" fontId="0" fillId="0" borderId="19" xfId="0" applyFill="1" applyBorder="1"/>
    <xf numFmtId="0" fontId="0" fillId="0" borderId="20" xfId="0" applyFill="1" applyBorder="1"/>
    <xf numFmtId="0" fontId="0" fillId="0" borderId="21" xfId="0" applyFill="1" applyBorder="1"/>
    <xf numFmtId="0" fontId="0" fillId="0" borderId="22" xfId="0" applyFill="1" applyBorder="1"/>
    <xf numFmtId="0" fontId="0" fillId="0" borderId="11" xfId="0" applyFill="1" applyBorder="1"/>
    <xf numFmtId="0" fontId="0" fillId="0" borderId="7" xfId="0" applyBorder="1"/>
    <xf numFmtId="0" fontId="0" fillId="0" borderId="15" xfId="0" applyBorder="1"/>
    <xf numFmtId="0" fontId="0" fillId="0" borderId="17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4" fillId="0" borderId="0" xfId="0" applyFont="1"/>
    <xf numFmtId="14" fontId="3" fillId="0" borderId="23" xfId="0" applyNumberFormat="1" applyFont="1" applyFill="1" applyBorder="1" applyAlignment="1">
      <alignment horizontal="center" vertical="center" wrapText="1"/>
    </xf>
    <xf numFmtId="0" fontId="1" fillId="0" borderId="9" xfId="1" applyBorder="1" applyAlignment="1">
      <alignment horizontal="center"/>
    </xf>
    <xf numFmtId="0" fontId="5" fillId="2" borderId="9" xfId="1" applyFont="1" applyFill="1" applyBorder="1" applyAlignment="1">
      <alignment horizontal="center" vertical="center"/>
    </xf>
    <xf numFmtId="0" fontId="5" fillId="2" borderId="29" xfId="1" applyFont="1" applyFill="1" applyBorder="1" applyAlignment="1">
      <alignment horizontal="center" vertical="center"/>
    </xf>
    <xf numFmtId="0" fontId="5" fillId="2" borderId="30" xfId="1" applyFont="1" applyFill="1" applyBorder="1" applyAlignment="1">
      <alignment horizontal="center" vertical="center"/>
    </xf>
    <xf numFmtId="0" fontId="1" fillId="0" borderId="12" xfId="1" applyBorder="1" applyAlignment="1">
      <alignment horizontal="center"/>
    </xf>
    <xf numFmtId="0" fontId="5" fillId="2" borderId="31" xfId="1" applyFont="1" applyFill="1" applyBorder="1" applyAlignment="1">
      <alignment horizontal="center" vertical="center"/>
    </xf>
    <xf numFmtId="0" fontId="5" fillId="2" borderId="32" xfId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center"/>
    </xf>
    <xf numFmtId="14" fontId="5" fillId="3" borderId="33" xfId="1" applyNumberFormat="1" applyFont="1" applyFill="1" applyBorder="1" applyAlignment="1">
      <alignment horizontal="center" vertical="center" wrapText="1"/>
    </xf>
    <xf numFmtId="0" fontId="5" fillId="3" borderId="33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/>
    </xf>
    <xf numFmtId="0" fontId="8" fillId="0" borderId="9" xfId="1" applyFont="1" applyFill="1" applyBorder="1" applyAlignment="1">
      <alignment horizontal="center"/>
    </xf>
    <xf numFmtId="0" fontId="9" fillId="0" borderId="9" xfId="1" applyFont="1" applyFill="1" applyBorder="1" applyAlignment="1">
      <alignment horizontal="center"/>
    </xf>
    <xf numFmtId="0" fontId="10" fillId="0" borderId="8" xfId="1" applyFont="1" applyBorder="1" applyAlignment="1"/>
    <xf numFmtId="0" fontId="10" fillId="0" borderId="34" xfId="1" applyFont="1" applyBorder="1" applyAlignment="1"/>
    <xf numFmtId="0" fontId="1" fillId="0" borderId="34" xfId="1" applyBorder="1" applyAlignment="1"/>
    <xf numFmtId="0" fontId="1" fillId="0" borderId="34" xfId="1" applyBorder="1" applyAlignment="1">
      <alignment horizontal="center"/>
    </xf>
    <xf numFmtId="0" fontId="1" fillId="0" borderId="35" xfId="1" applyBorder="1" applyAlignment="1"/>
    <xf numFmtId="14" fontId="3" fillId="0" borderId="36" xfId="0" applyNumberFormat="1" applyFont="1" applyFill="1" applyBorder="1" applyAlignment="1">
      <alignment horizontal="center" vertical="center" wrapText="1"/>
    </xf>
    <xf numFmtId="0" fontId="0" fillId="0" borderId="37" xfId="0" applyFill="1" applyBorder="1"/>
    <xf numFmtId="0" fontId="0" fillId="0" borderId="0" xfId="0" applyBorder="1"/>
    <xf numFmtId="0" fontId="5" fillId="0" borderId="0" xfId="0" applyFont="1"/>
    <xf numFmtId="0" fontId="0" fillId="0" borderId="38" xfId="0" applyBorder="1"/>
    <xf numFmtId="0" fontId="0" fillId="0" borderId="38" xfId="0" applyFill="1" applyBorder="1"/>
    <xf numFmtId="0" fontId="1" fillId="0" borderId="38" xfId="0" applyFont="1" applyFill="1" applyBorder="1"/>
    <xf numFmtId="0" fontId="0" fillId="0" borderId="39" xfId="0" applyBorder="1"/>
    <xf numFmtId="0" fontId="0" fillId="0" borderId="39" xfId="0" applyFill="1" applyBorder="1"/>
    <xf numFmtId="0" fontId="13" fillId="0" borderId="0" xfId="0" applyFont="1"/>
    <xf numFmtId="0" fontId="0" fillId="0" borderId="40" xfId="0" applyFill="1" applyBorder="1"/>
    <xf numFmtId="0" fontId="0" fillId="0" borderId="41" xfId="0" applyFill="1" applyBorder="1"/>
    <xf numFmtId="0" fontId="0" fillId="4" borderId="0" xfId="0" applyFill="1"/>
    <xf numFmtId="0" fontId="0" fillId="4" borderId="0" xfId="0" applyFill="1" applyAlignment="1">
      <alignment shrinkToFit="1"/>
    </xf>
    <xf numFmtId="0" fontId="15" fillId="4" borderId="0" xfId="0" applyFont="1" applyFill="1"/>
    <xf numFmtId="0" fontId="0" fillId="5" borderId="9" xfId="0" applyFill="1" applyBorder="1" applyAlignment="1">
      <alignment shrinkToFit="1"/>
    </xf>
    <xf numFmtId="0" fontId="0" fillId="5" borderId="42" xfId="0" applyFill="1" applyBorder="1"/>
    <xf numFmtId="14" fontId="3" fillId="5" borderId="42" xfId="0" applyNumberFormat="1" applyFont="1" applyFill="1" applyBorder="1" applyAlignment="1">
      <alignment horizontal="center" vertical="center" wrapText="1"/>
    </xf>
    <xf numFmtId="0" fontId="0" fillId="5" borderId="38" xfId="0" applyFill="1" applyBorder="1" applyAlignment="1">
      <alignment shrinkToFit="1"/>
    </xf>
    <xf numFmtId="0" fontId="0" fillId="5" borderId="40" xfId="0" applyFill="1" applyBorder="1"/>
    <xf numFmtId="0" fontId="0" fillId="5" borderId="20" xfId="0" applyFill="1" applyBorder="1"/>
    <xf numFmtId="0" fontId="12" fillId="5" borderId="40" xfId="0" applyFont="1" applyFill="1" applyBorder="1"/>
    <xf numFmtId="0" fontId="10" fillId="5" borderId="42" xfId="0" applyFont="1" applyFill="1" applyBorder="1"/>
    <xf numFmtId="0" fontId="15" fillId="0" borderId="0" xfId="0" applyFont="1" applyFill="1"/>
    <xf numFmtId="0" fontId="15" fillId="0" borderId="0" xfId="0" applyFont="1" applyFill="1" applyBorder="1"/>
    <xf numFmtId="0" fontId="0" fillId="0" borderId="0" xfId="0" applyNumberFormat="1"/>
    <xf numFmtId="0" fontId="5" fillId="6" borderId="35" xfId="1" applyFont="1" applyFill="1" applyBorder="1" applyAlignment="1">
      <alignment horizontal="center" vertical="center" shrinkToFit="1"/>
    </xf>
    <xf numFmtId="0" fontId="5" fillId="7" borderId="8" xfId="1" applyFont="1" applyFill="1" applyBorder="1" applyAlignment="1">
      <alignment horizontal="center" vertical="center" shrinkToFit="1"/>
    </xf>
    <xf numFmtId="0" fontId="5" fillId="7" borderId="43" xfId="1" applyFont="1" applyFill="1" applyBorder="1" applyAlignment="1">
      <alignment horizontal="center" vertical="center" shrinkToFit="1"/>
    </xf>
    <xf numFmtId="0" fontId="5" fillId="6" borderId="8" xfId="1" applyFont="1" applyFill="1" applyBorder="1" applyAlignment="1">
      <alignment horizontal="center" vertical="center" shrinkToFit="1"/>
    </xf>
    <xf numFmtId="0" fontId="5" fillId="6" borderId="43" xfId="1" applyFont="1" applyFill="1" applyBorder="1" applyAlignment="1">
      <alignment horizontal="center" vertical="center" shrinkToFit="1"/>
    </xf>
    <xf numFmtId="0" fontId="6" fillId="0" borderId="44" xfId="1" applyFont="1" applyBorder="1" applyAlignment="1">
      <alignment horizontal="center"/>
    </xf>
    <xf numFmtId="0" fontId="6" fillId="0" borderId="38" xfId="1" applyFont="1" applyBorder="1" applyAlignment="1">
      <alignment horizontal="center"/>
    </xf>
    <xf numFmtId="0" fontId="6" fillId="0" borderId="45" xfId="1" applyFont="1" applyBorder="1" applyAlignment="1">
      <alignment horizontal="center"/>
    </xf>
    <xf numFmtId="0" fontId="16" fillId="0" borderId="0" xfId="0" applyFont="1" applyAlignment="1">
      <alignment shrinkToFit="1"/>
    </xf>
    <xf numFmtId="14" fontId="3" fillId="0" borderId="9" xfId="0" applyNumberFormat="1" applyFont="1" applyFill="1" applyBorder="1" applyAlignment="1">
      <alignment horizontal="center" vertical="center" shrinkToFit="1"/>
    </xf>
    <xf numFmtId="0" fontId="0" fillId="0" borderId="0" xfId="0" applyFill="1" applyAlignment="1">
      <alignment shrinkToFit="1"/>
    </xf>
    <xf numFmtId="0" fontId="16" fillId="0" borderId="8" xfId="0" applyFont="1" applyFill="1" applyBorder="1"/>
    <xf numFmtId="0" fontId="15" fillId="0" borderId="35" xfId="0" applyFont="1" applyFill="1" applyBorder="1"/>
    <xf numFmtId="0" fontId="17" fillId="8" borderId="40" xfId="1" applyFont="1" applyFill="1" applyBorder="1" applyAlignment="1">
      <alignment horizontal="center" vertical="center" shrinkToFit="1"/>
    </xf>
    <xf numFmtId="0" fontId="16" fillId="0" borderId="0" xfId="0" applyFont="1" applyBorder="1" applyAlignment="1">
      <alignment shrinkToFit="1"/>
    </xf>
    <xf numFmtId="0" fontId="16" fillId="0" borderId="34" xfId="0" applyFont="1" applyBorder="1" applyAlignment="1">
      <alignment shrinkToFit="1"/>
    </xf>
    <xf numFmtId="0" fontId="0" fillId="5" borderId="41" xfId="0" applyFill="1" applyBorder="1" applyAlignment="1">
      <alignment shrinkToFit="1"/>
    </xf>
    <xf numFmtId="0" fontId="0" fillId="5" borderId="39" xfId="0" applyFont="1" applyFill="1" applyBorder="1" applyAlignment="1">
      <alignment shrinkToFit="1"/>
    </xf>
    <xf numFmtId="0" fontId="0" fillId="5" borderId="39" xfId="0" applyFill="1" applyBorder="1" applyAlignment="1">
      <alignment shrinkToFit="1"/>
    </xf>
    <xf numFmtId="0" fontId="14" fillId="5" borderId="45" xfId="0" applyFont="1" applyFill="1" applyBorder="1"/>
    <xf numFmtId="0" fontId="15" fillId="4" borderId="34" xfId="0" applyFont="1" applyFill="1" applyBorder="1"/>
    <xf numFmtId="0" fontId="15" fillId="0" borderId="46" xfId="0" applyFont="1" applyFill="1" applyBorder="1"/>
    <xf numFmtId="0" fontId="16" fillId="0" borderId="43" xfId="0" applyFont="1" applyFill="1" applyBorder="1"/>
    <xf numFmtId="0" fontId="0" fillId="5" borderId="40" xfId="0" applyFill="1" applyBorder="1" applyAlignment="1">
      <alignment horizontal="center" shrinkToFit="1"/>
    </xf>
    <xf numFmtId="0" fontId="19" fillId="5" borderId="39" xfId="0" applyFont="1" applyFill="1" applyBorder="1" applyAlignment="1">
      <alignment shrinkToFit="1"/>
    </xf>
    <xf numFmtId="0" fontId="0" fillId="4" borderId="0" xfId="0" applyNumberFormat="1" applyFill="1" applyAlignment="1">
      <alignment shrinkToFit="1"/>
    </xf>
    <xf numFmtId="0" fontId="0" fillId="5" borderId="42" xfId="0" applyNumberFormat="1" applyFill="1" applyBorder="1" applyAlignment="1">
      <alignment horizontal="center" shrinkToFit="1"/>
    </xf>
    <xf numFmtId="0" fontId="3" fillId="0" borderId="16" xfId="0" applyNumberFormat="1" applyFont="1" applyFill="1" applyBorder="1" applyAlignment="1">
      <alignment horizontal="center" vertical="center" shrinkToFit="1"/>
    </xf>
    <xf numFmtId="0" fontId="0" fillId="0" borderId="0" xfId="0" applyNumberFormat="1" applyFill="1" applyAlignment="1">
      <alignment shrinkToFit="1"/>
    </xf>
    <xf numFmtId="0" fontId="5" fillId="2" borderId="12" xfId="1" applyFont="1" applyFill="1" applyBorder="1" applyAlignment="1">
      <alignment horizontal="center" vertical="center"/>
    </xf>
    <xf numFmtId="0" fontId="18" fillId="7" borderId="40" xfId="1" applyFont="1" applyFill="1" applyBorder="1" applyAlignment="1">
      <alignment horizontal="left" vertical="center" shrinkToFit="1"/>
    </xf>
    <xf numFmtId="0" fontId="5" fillId="7" borderId="40" xfId="1" applyFont="1" applyFill="1" applyBorder="1" applyAlignment="1">
      <alignment horizontal="left" vertical="center" shrinkToFit="1"/>
    </xf>
    <xf numFmtId="0" fontId="18" fillId="6" borderId="40" xfId="1" applyFont="1" applyFill="1" applyBorder="1" applyAlignment="1">
      <alignment horizontal="left" vertical="center" shrinkToFit="1"/>
    </xf>
    <xf numFmtId="0" fontId="5" fillId="6" borderId="40" xfId="1" applyFont="1" applyFill="1" applyBorder="1" applyAlignment="1">
      <alignment horizontal="left" vertical="center" shrinkToFit="1"/>
    </xf>
    <xf numFmtId="14" fontId="5" fillId="3" borderId="9" xfId="1" applyNumberFormat="1" applyFont="1" applyFill="1" applyBorder="1" applyAlignment="1">
      <alignment horizontal="center" vertical="center" wrapText="1"/>
    </xf>
    <xf numFmtId="0" fontId="7" fillId="3" borderId="9" xfId="1" applyNumberFormat="1" applyFont="1" applyFill="1" applyBorder="1" applyAlignment="1">
      <alignment horizontal="center" vertical="center" wrapText="1"/>
    </xf>
    <xf numFmtId="0" fontId="8" fillId="3" borderId="9" xfId="1" applyNumberFormat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shrinkToFit="1"/>
    </xf>
    <xf numFmtId="0" fontId="5" fillId="3" borderId="9" xfId="1" applyNumberFormat="1" applyFont="1" applyFill="1" applyBorder="1" applyAlignment="1">
      <alignment horizontal="center" vertical="center" wrapText="1"/>
    </xf>
    <xf numFmtId="0" fontId="5" fillId="2" borderId="9" xfId="1" applyNumberFormat="1" applyFont="1" applyFill="1" applyBorder="1" applyAlignment="1">
      <alignment horizontal="center" vertical="center"/>
    </xf>
    <xf numFmtId="0" fontId="5" fillId="2" borderId="12" xfId="1" applyNumberFormat="1" applyFont="1" applyFill="1" applyBorder="1" applyAlignment="1">
      <alignment horizontal="center" vertical="center"/>
    </xf>
    <xf numFmtId="0" fontId="1" fillId="0" borderId="9" xfId="1" applyBorder="1" applyAlignment="1">
      <alignment horizontal="center"/>
    </xf>
    <xf numFmtId="0" fontId="1" fillId="0" borderId="12" xfId="1" applyBorder="1" applyAlignment="1">
      <alignment horizontal="center"/>
    </xf>
    <xf numFmtId="0" fontId="5" fillId="2" borderId="9" xfId="1" applyFont="1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5" borderId="48" xfId="0" applyFill="1" applyBorder="1" applyAlignment="1">
      <alignment horizontal="center" shrinkToFit="1"/>
    </xf>
    <xf numFmtId="0" fontId="0" fillId="5" borderId="49" xfId="0" applyFill="1" applyBorder="1" applyAlignment="1">
      <alignment horizontal="center" shrinkToFit="1"/>
    </xf>
    <xf numFmtId="0" fontId="0" fillId="5" borderId="16" xfId="0" applyFill="1" applyBorder="1" applyAlignment="1">
      <alignment shrinkToFit="1"/>
    </xf>
  </cellXfs>
  <cellStyles count="2">
    <cellStyle name="標準" xfId="0" builtinId="0"/>
    <cellStyle name="標準_Sheet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36</xdr:row>
      <xdr:rowOff>19050</xdr:rowOff>
    </xdr:from>
    <xdr:to>
      <xdr:col>9</xdr:col>
      <xdr:colOff>104775</xdr:colOff>
      <xdr:row>57</xdr:row>
      <xdr:rowOff>161925</xdr:rowOff>
    </xdr:to>
    <xdr:pic>
      <xdr:nvPicPr>
        <xdr:cNvPr id="1065" name="Picture 16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6410325"/>
          <a:ext cx="5876925" cy="3781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9525</xdr:colOff>
      <xdr:row>36</xdr:row>
      <xdr:rowOff>28575</xdr:rowOff>
    </xdr:from>
    <xdr:to>
      <xdr:col>16</xdr:col>
      <xdr:colOff>28575</xdr:colOff>
      <xdr:row>51</xdr:row>
      <xdr:rowOff>9525</xdr:rowOff>
    </xdr:to>
    <xdr:pic>
      <xdr:nvPicPr>
        <xdr:cNvPr id="1066" name="Picture 2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lum bright="-18000" contrast="12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r="3104"/>
        <a:stretch>
          <a:fillRect/>
        </a:stretch>
      </xdr:blipFill>
      <xdr:spPr bwMode="auto">
        <a:xfrm>
          <a:off x="6305550" y="6419850"/>
          <a:ext cx="4162425" cy="2590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0"/>
  <sheetViews>
    <sheetView workbookViewId="0">
      <selection activeCell="L22" sqref="L22"/>
    </sheetView>
  </sheetViews>
  <sheetFormatPr defaultRowHeight="13.5" x14ac:dyDescent="0.15"/>
  <cols>
    <col min="1" max="1" width="12.875" customWidth="1"/>
    <col min="2" max="2" width="5.375" customWidth="1"/>
    <col min="3" max="3" width="8" customWidth="1"/>
    <col min="4" max="4" width="8.25" customWidth="1"/>
    <col min="5" max="5" width="7.75" customWidth="1"/>
    <col min="6" max="6" width="8.25" customWidth="1"/>
    <col min="7" max="7" width="8.625" customWidth="1"/>
    <col min="8" max="8" width="8.375" customWidth="1"/>
    <col min="9" max="9" width="8.625" customWidth="1"/>
    <col min="10" max="10" width="6.5" customWidth="1"/>
    <col min="14" max="14" width="9.375" bestFit="1" customWidth="1"/>
  </cols>
  <sheetData>
    <row r="1" spans="1:18" x14ac:dyDescent="0.15">
      <c r="A1" s="1"/>
    </row>
    <row r="2" spans="1:18" x14ac:dyDescent="0.15">
      <c r="A2" s="1">
        <v>40275</v>
      </c>
      <c r="Q2" s="64"/>
    </row>
    <row r="3" spans="1:18" x14ac:dyDescent="0.15">
      <c r="A3" s="1"/>
      <c r="C3" t="s">
        <v>31</v>
      </c>
    </row>
    <row r="4" spans="1:18" ht="14.25" thickBot="1" x14ac:dyDescent="0.2">
      <c r="B4" t="s">
        <v>30</v>
      </c>
    </row>
    <row r="5" spans="1:18" ht="23.25" customHeight="1" thickBot="1" x14ac:dyDescent="0.2">
      <c r="A5" s="2" t="s">
        <v>40</v>
      </c>
      <c r="B5" s="3"/>
      <c r="C5" s="43" t="s">
        <v>34</v>
      </c>
      <c r="D5" s="43" t="s">
        <v>35</v>
      </c>
      <c r="E5" s="43" t="s">
        <v>36</v>
      </c>
      <c r="F5" s="43" t="s">
        <v>37</v>
      </c>
      <c r="G5" s="43" t="s">
        <v>38</v>
      </c>
      <c r="H5" s="43" t="s">
        <v>49</v>
      </c>
      <c r="I5" s="43" t="s">
        <v>39</v>
      </c>
      <c r="J5" s="62" t="s">
        <v>42</v>
      </c>
      <c r="M5" s="129" t="s">
        <v>45</v>
      </c>
      <c r="N5" s="131" t="s">
        <v>43</v>
      </c>
      <c r="O5" s="131" t="s">
        <v>44</v>
      </c>
      <c r="P5" s="46" t="s">
        <v>46</v>
      </c>
      <c r="Q5" s="47" t="s">
        <v>46</v>
      </c>
      <c r="R5" s="47" t="s">
        <v>46</v>
      </c>
    </row>
    <row r="6" spans="1:18" x14ac:dyDescent="0.15">
      <c r="A6" s="4" t="s">
        <v>0</v>
      </c>
      <c r="B6" s="5">
        <v>601</v>
      </c>
      <c r="C6" s="6">
        <v>1</v>
      </c>
      <c r="D6" s="7">
        <v>1</v>
      </c>
      <c r="E6" s="7">
        <v>1</v>
      </c>
      <c r="F6" s="8">
        <v>1</v>
      </c>
      <c r="G6" s="7">
        <v>1</v>
      </c>
      <c r="H6" s="7">
        <v>1</v>
      </c>
      <c r="I6" s="7">
        <v>1</v>
      </c>
      <c r="J6" s="9">
        <v>1</v>
      </c>
      <c r="M6" s="130"/>
      <c r="N6" s="131"/>
      <c r="O6" s="131"/>
      <c r="P6" s="49">
        <v>1</v>
      </c>
      <c r="Q6" s="50">
        <v>2</v>
      </c>
      <c r="R6" s="50">
        <v>3</v>
      </c>
    </row>
    <row r="7" spans="1:18" x14ac:dyDescent="0.15">
      <c r="A7" s="11" t="s">
        <v>1</v>
      </c>
      <c r="B7" s="12">
        <v>530</v>
      </c>
      <c r="C7" s="13">
        <v>1</v>
      </c>
      <c r="D7" s="14">
        <v>1</v>
      </c>
      <c r="E7" s="14">
        <v>1</v>
      </c>
      <c r="F7" s="15">
        <v>1</v>
      </c>
      <c r="G7" s="14">
        <v>1</v>
      </c>
      <c r="H7" s="14">
        <v>1</v>
      </c>
      <c r="I7" s="14">
        <v>1</v>
      </c>
      <c r="J7" s="16">
        <v>1</v>
      </c>
      <c r="M7" s="51"/>
      <c r="N7" s="52">
        <v>40260</v>
      </c>
      <c r="O7" s="53">
        <v>76</v>
      </c>
      <c r="P7" s="54">
        <v>93</v>
      </c>
      <c r="Q7" s="55">
        <v>159</v>
      </c>
      <c r="R7" s="56">
        <v>29</v>
      </c>
    </row>
    <row r="8" spans="1:18" x14ac:dyDescent="0.15">
      <c r="A8" s="17" t="s">
        <v>2</v>
      </c>
      <c r="B8" s="15">
        <v>449</v>
      </c>
      <c r="C8" s="13">
        <v>0</v>
      </c>
      <c r="D8" s="14">
        <v>0</v>
      </c>
      <c r="E8" s="14">
        <v>0</v>
      </c>
      <c r="F8" s="15">
        <v>0</v>
      </c>
      <c r="G8" s="14">
        <v>0</v>
      </c>
      <c r="H8" s="14">
        <v>0</v>
      </c>
      <c r="I8" s="14">
        <v>0</v>
      </c>
      <c r="J8" s="16">
        <v>1</v>
      </c>
      <c r="M8" s="51"/>
      <c r="N8" s="52">
        <v>40266</v>
      </c>
      <c r="O8" s="53">
        <v>41</v>
      </c>
      <c r="P8" s="54">
        <v>93</v>
      </c>
      <c r="Q8" s="55">
        <v>217</v>
      </c>
      <c r="R8" s="56">
        <v>111</v>
      </c>
    </row>
    <row r="9" spans="1:18" ht="14.25" thickBot="1" x14ac:dyDescent="0.2">
      <c r="A9" s="17" t="s">
        <v>3</v>
      </c>
      <c r="B9" s="15">
        <v>355</v>
      </c>
      <c r="C9" s="18">
        <v>1</v>
      </c>
      <c r="D9" s="19">
        <v>1</v>
      </c>
      <c r="E9" s="19">
        <v>1</v>
      </c>
      <c r="F9" s="20">
        <v>1</v>
      </c>
      <c r="G9" s="21">
        <v>1</v>
      </c>
      <c r="H9" s="19">
        <v>1</v>
      </c>
      <c r="I9" s="19">
        <v>1</v>
      </c>
      <c r="J9" s="22">
        <v>1</v>
      </c>
      <c r="M9" s="51"/>
      <c r="N9" s="52">
        <v>40266</v>
      </c>
      <c r="O9" s="53">
        <v>42</v>
      </c>
      <c r="P9" s="54">
        <v>93</v>
      </c>
      <c r="Q9" s="55">
        <v>217</v>
      </c>
      <c r="R9" s="56">
        <v>111</v>
      </c>
    </row>
    <row r="10" spans="1:18" x14ac:dyDescent="0.15">
      <c r="A10" s="13" t="s">
        <v>4</v>
      </c>
      <c r="B10" s="15">
        <v>304</v>
      </c>
      <c r="C10" s="6">
        <v>1</v>
      </c>
      <c r="D10" s="7">
        <v>1</v>
      </c>
      <c r="E10" s="7">
        <v>1</v>
      </c>
      <c r="F10" s="8">
        <v>1</v>
      </c>
      <c r="G10" s="7">
        <v>1</v>
      </c>
      <c r="H10" s="7">
        <v>1</v>
      </c>
      <c r="I10" s="7">
        <v>1</v>
      </c>
      <c r="J10" s="9">
        <v>1</v>
      </c>
      <c r="M10" s="51"/>
      <c r="N10" s="52">
        <v>40266</v>
      </c>
      <c r="O10" s="53">
        <v>44</v>
      </c>
      <c r="P10" s="54">
        <v>93</v>
      </c>
      <c r="Q10" s="55">
        <v>153</v>
      </c>
      <c r="R10" s="56">
        <v>21</v>
      </c>
    </row>
    <row r="11" spans="1:18" x14ac:dyDescent="0.15">
      <c r="A11" s="13" t="s">
        <v>5</v>
      </c>
      <c r="B11" s="15">
        <v>271</v>
      </c>
      <c r="C11" s="13">
        <v>0</v>
      </c>
      <c r="D11" s="14">
        <v>1</v>
      </c>
      <c r="E11" s="14">
        <v>1</v>
      </c>
      <c r="F11" s="15">
        <v>0</v>
      </c>
      <c r="G11" s="14">
        <v>0</v>
      </c>
      <c r="H11" s="14">
        <v>0</v>
      </c>
      <c r="I11" s="14">
        <v>0</v>
      </c>
      <c r="J11" s="16">
        <v>1</v>
      </c>
      <c r="M11" s="51"/>
      <c r="N11" s="52">
        <v>40266</v>
      </c>
      <c r="O11" s="53">
        <v>75</v>
      </c>
      <c r="P11" s="54">
        <v>93</v>
      </c>
      <c r="Q11" s="55">
        <v>137</v>
      </c>
      <c r="R11" s="56">
        <v>103</v>
      </c>
    </row>
    <row r="12" spans="1:18" x14ac:dyDescent="0.15">
      <c r="A12" s="13" t="s">
        <v>6</v>
      </c>
      <c r="B12" s="15">
        <v>228</v>
      </c>
      <c r="C12" s="13">
        <v>0</v>
      </c>
      <c r="D12" s="14">
        <v>0</v>
      </c>
      <c r="E12" s="14">
        <v>0</v>
      </c>
      <c r="F12" s="15">
        <v>0</v>
      </c>
      <c r="G12" s="14">
        <v>0</v>
      </c>
      <c r="H12" s="14">
        <v>1</v>
      </c>
      <c r="I12" s="14">
        <v>0</v>
      </c>
      <c r="J12" s="16">
        <v>1</v>
      </c>
      <c r="M12" s="51"/>
      <c r="N12" s="52">
        <v>40267</v>
      </c>
      <c r="O12" s="53">
        <v>39</v>
      </c>
      <c r="P12" s="54">
        <v>93</v>
      </c>
      <c r="Q12" s="55">
        <v>190</v>
      </c>
      <c r="R12" s="56">
        <v>63</v>
      </c>
    </row>
    <row r="13" spans="1:18" ht="14.25" thickBot="1" x14ac:dyDescent="0.2">
      <c r="A13" s="13" t="s">
        <v>7</v>
      </c>
      <c r="B13" s="15">
        <v>197</v>
      </c>
      <c r="C13" s="24">
        <v>1</v>
      </c>
      <c r="D13" s="25">
        <v>1</v>
      </c>
      <c r="E13" s="25">
        <v>1</v>
      </c>
      <c r="F13" s="26">
        <v>1</v>
      </c>
      <c r="G13" s="25">
        <v>0</v>
      </c>
      <c r="H13" s="25">
        <v>1</v>
      </c>
      <c r="I13" s="25">
        <v>1</v>
      </c>
      <c r="J13" s="27">
        <v>1</v>
      </c>
      <c r="M13" s="51"/>
      <c r="N13" s="52">
        <v>40269</v>
      </c>
      <c r="O13" s="53">
        <v>23</v>
      </c>
      <c r="P13" s="54">
        <v>93</v>
      </c>
      <c r="Q13" s="55">
        <v>151</v>
      </c>
      <c r="R13" s="56">
        <v>13</v>
      </c>
    </row>
    <row r="14" spans="1:18" x14ac:dyDescent="0.15">
      <c r="A14" s="13" t="s">
        <v>8</v>
      </c>
      <c r="B14" s="15">
        <v>161</v>
      </c>
      <c r="C14" s="28">
        <v>1</v>
      </c>
      <c r="D14" s="29">
        <v>1</v>
      </c>
      <c r="E14" s="29">
        <v>1</v>
      </c>
      <c r="F14" s="30">
        <v>1</v>
      </c>
      <c r="G14" s="29">
        <v>1</v>
      </c>
      <c r="H14" s="29">
        <v>1</v>
      </c>
      <c r="I14" s="29">
        <v>0</v>
      </c>
      <c r="J14" s="31">
        <v>1</v>
      </c>
      <c r="M14" s="51"/>
      <c r="N14" s="52"/>
      <c r="O14" s="53" t="s">
        <v>48</v>
      </c>
      <c r="P14" s="54">
        <v>127</v>
      </c>
      <c r="Q14" s="55">
        <v>255</v>
      </c>
      <c r="R14" s="56">
        <v>127</v>
      </c>
    </row>
    <row r="15" spans="1:18" x14ac:dyDescent="0.15">
      <c r="A15" s="13" t="s">
        <v>9</v>
      </c>
      <c r="B15" s="15">
        <v>131</v>
      </c>
      <c r="C15" s="13">
        <v>1</v>
      </c>
      <c r="D15" s="14">
        <v>0</v>
      </c>
      <c r="E15" s="14">
        <v>0</v>
      </c>
      <c r="F15" s="15">
        <v>0</v>
      </c>
      <c r="G15" s="14">
        <v>0</v>
      </c>
      <c r="H15" s="14">
        <v>1</v>
      </c>
      <c r="I15" s="14">
        <v>1</v>
      </c>
      <c r="J15" s="16">
        <v>1</v>
      </c>
      <c r="M15" s="57" t="s">
        <v>47</v>
      </c>
      <c r="N15" s="58"/>
      <c r="O15" s="59"/>
      <c r="P15" s="60"/>
      <c r="Q15" s="59"/>
      <c r="R15" s="61"/>
    </row>
    <row r="16" spans="1:18" x14ac:dyDescent="0.15">
      <c r="A16" s="32" t="s">
        <v>10</v>
      </c>
      <c r="B16" s="20">
        <v>104</v>
      </c>
      <c r="C16" s="32">
        <v>1</v>
      </c>
      <c r="D16" s="19">
        <v>0</v>
      </c>
      <c r="E16" s="19">
        <v>0</v>
      </c>
      <c r="F16" s="20">
        <v>0</v>
      </c>
      <c r="G16" s="19">
        <v>0</v>
      </c>
      <c r="H16" s="19">
        <v>1</v>
      </c>
      <c r="I16" s="19">
        <v>1</v>
      </c>
      <c r="J16" s="22">
        <v>1</v>
      </c>
    </row>
    <row r="17" spans="1:18" ht="14.25" thickBot="1" x14ac:dyDescent="0.2">
      <c r="A17" s="24" t="s">
        <v>11</v>
      </c>
      <c r="B17" s="26">
        <v>81</v>
      </c>
      <c r="C17" s="24">
        <v>1</v>
      </c>
      <c r="D17" s="25">
        <v>1</v>
      </c>
      <c r="E17" s="25">
        <v>1</v>
      </c>
      <c r="F17" s="26">
        <v>1</v>
      </c>
      <c r="G17" s="25">
        <v>1</v>
      </c>
      <c r="H17" s="25">
        <v>0</v>
      </c>
      <c r="I17" s="25">
        <v>1</v>
      </c>
      <c r="J17" s="27">
        <v>1</v>
      </c>
    </row>
    <row r="18" spans="1:18" x14ac:dyDescent="0.15">
      <c r="A18" s="23"/>
      <c r="B18" s="23"/>
      <c r="C18" s="23"/>
      <c r="D18" s="23"/>
      <c r="E18" s="23"/>
      <c r="F18" s="23"/>
      <c r="G18" s="23"/>
      <c r="H18" s="23"/>
      <c r="I18" s="23"/>
      <c r="J18" s="63"/>
    </row>
    <row r="19" spans="1:18" ht="14.25" thickBot="1" x14ac:dyDescent="0.2">
      <c r="A19" s="23" t="s">
        <v>41</v>
      </c>
      <c r="B19" t="s">
        <v>12</v>
      </c>
      <c r="C19" s="10"/>
      <c r="D19" s="10"/>
      <c r="E19" s="10"/>
      <c r="F19" s="10"/>
      <c r="G19" s="10"/>
      <c r="H19" s="10"/>
      <c r="I19" s="10"/>
      <c r="J19" s="63"/>
    </row>
    <row r="20" spans="1:18" x14ac:dyDescent="0.15">
      <c r="A20" s="6" t="s">
        <v>0</v>
      </c>
      <c r="B20" s="8">
        <v>601</v>
      </c>
      <c r="C20" s="6">
        <v>1</v>
      </c>
      <c r="D20" s="7">
        <v>1</v>
      </c>
      <c r="E20" s="7">
        <v>1</v>
      </c>
      <c r="F20" s="8">
        <v>1</v>
      </c>
      <c r="G20" s="7">
        <v>1</v>
      </c>
      <c r="H20" s="7">
        <v>1</v>
      </c>
      <c r="I20" s="7">
        <v>1</v>
      </c>
      <c r="J20" s="9">
        <v>1</v>
      </c>
    </row>
    <row r="21" spans="1:18" x14ac:dyDescent="0.15">
      <c r="A21" s="13" t="s">
        <v>13</v>
      </c>
      <c r="B21" s="15">
        <v>477</v>
      </c>
      <c r="C21" s="13">
        <v>1</v>
      </c>
      <c r="D21" s="14">
        <v>1</v>
      </c>
      <c r="E21" s="14">
        <v>1</v>
      </c>
      <c r="F21" s="15">
        <v>1</v>
      </c>
      <c r="G21" s="14">
        <v>1</v>
      </c>
      <c r="H21" s="14">
        <v>1</v>
      </c>
      <c r="I21" s="14">
        <v>1</v>
      </c>
      <c r="J21" s="16">
        <v>1</v>
      </c>
    </row>
    <row r="22" spans="1:18" ht="14.25" thickBot="1" x14ac:dyDescent="0.2">
      <c r="A22" s="13" t="s">
        <v>14</v>
      </c>
      <c r="B22" s="15">
        <v>388</v>
      </c>
      <c r="C22" s="13">
        <v>1</v>
      </c>
      <c r="D22" s="14">
        <v>1</v>
      </c>
      <c r="E22" s="14">
        <v>1</v>
      </c>
      <c r="F22" s="15">
        <v>1</v>
      </c>
      <c r="G22" s="14">
        <v>1</v>
      </c>
      <c r="H22" s="14">
        <v>1</v>
      </c>
      <c r="I22" s="14">
        <v>1</v>
      </c>
      <c r="J22" s="16">
        <v>1</v>
      </c>
    </row>
    <row r="23" spans="1:18" ht="14.25" thickBot="1" x14ac:dyDescent="0.2">
      <c r="A23" s="13" t="s">
        <v>15</v>
      </c>
      <c r="B23" s="15">
        <v>320</v>
      </c>
      <c r="C23" s="32">
        <v>0</v>
      </c>
      <c r="D23" s="19">
        <v>0</v>
      </c>
      <c r="E23" s="19">
        <v>0</v>
      </c>
      <c r="F23" s="20">
        <v>0</v>
      </c>
      <c r="G23" s="19">
        <v>0</v>
      </c>
      <c r="H23" s="19">
        <v>0</v>
      </c>
      <c r="I23" s="19">
        <v>0</v>
      </c>
      <c r="J23" s="22">
        <v>1</v>
      </c>
      <c r="N23" s="36" t="s">
        <v>28</v>
      </c>
      <c r="O23" s="37" t="s">
        <v>32</v>
      </c>
      <c r="P23" s="38"/>
      <c r="Q23" s="132" t="s">
        <v>50</v>
      </c>
      <c r="R23" s="133"/>
    </row>
    <row r="24" spans="1:18" ht="14.25" thickBot="1" x14ac:dyDescent="0.2">
      <c r="A24" s="13" t="s">
        <v>16</v>
      </c>
      <c r="B24" s="15">
        <v>273</v>
      </c>
      <c r="C24" s="6">
        <v>1</v>
      </c>
      <c r="D24" s="7">
        <v>1</v>
      </c>
      <c r="E24" s="7">
        <v>1</v>
      </c>
      <c r="F24" s="8">
        <v>1</v>
      </c>
      <c r="G24" s="7">
        <v>1</v>
      </c>
      <c r="H24" s="7">
        <v>1</v>
      </c>
      <c r="I24" s="7">
        <v>1</v>
      </c>
      <c r="J24" s="9">
        <v>1</v>
      </c>
      <c r="N24" s="39" t="s">
        <v>29</v>
      </c>
      <c r="O24" s="40" t="s">
        <v>33</v>
      </c>
      <c r="P24" s="41"/>
      <c r="Q24" s="132"/>
      <c r="R24" s="133"/>
    </row>
    <row r="25" spans="1:18" x14ac:dyDescent="0.15">
      <c r="A25" s="13" t="s">
        <v>17</v>
      </c>
      <c r="B25" s="15">
        <v>243</v>
      </c>
      <c r="C25" s="13">
        <v>0</v>
      </c>
      <c r="D25" s="14">
        <v>1</v>
      </c>
      <c r="E25" s="14">
        <v>1</v>
      </c>
      <c r="F25" s="15">
        <v>0</v>
      </c>
      <c r="G25" s="14">
        <v>1</v>
      </c>
      <c r="H25" s="14">
        <v>0</v>
      </c>
      <c r="I25" s="14">
        <v>0</v>
      </c>
      <c r="J25" s="16">
        <v>1</v>
      </c>
    </row>
    <row r="26" spans="1:18" x14ac:dyDescent="0.15">
      <c r="A26" s="13" t="s">
        <v>18</v>
      </c>
      <c r="B26" s="15">
        <v>197</v>
      </c>
      <c r="C26" s="13">
        <v>0</v>
      </c>
      <c r="D26" s="14">
        <v>1</v>
      </c>
      <c r="E26" s="14">
        <v>1</v>
      </c>
      <c r="F26" s="15">
        <v>0</v>
      </c>
      <c r="G26" s="14">
        <v>1</v>
      </c>
      <c r="H26" s="14">
        <v>1</v>
      </c>
      <c r="I26" s="14">
        <v>0</v>
      </c>
      <c r="J26" s="16">
        <v>1</v>
      </c>
    </row>
    <row r="27" spans="1:18" ht="14.25" thickBot="1" x14ac:dyDescent="0.2">
      <c r="A27" s="13" t="s">
        <v>19</v>
      </c>
      <c r="B27" s="15">
        <v>171</v>
      </c>
      <c r="C27" s="24">
        <v>1</v>
      </c>
      <c r="D27" s="25">
        <v>0</v>
      </c>
      <c r="E27" s="25">
        <v>0</v>
      </c>
      <c r="F27" s="26">
        <v>1</v>
      </c>
      <c r="G27" s="25">
        <v>0</v>
      </c>
      <c r="H27" s="25">
        <v>1</v>
      </c>
      <c r="I27" s="25">
        <v>0</v>
      </c>
      <c r="J27" s="27">
        <v>1</v>
      </c>
    </row>
    <row r="28" spans="1:18" x14ac:dyDescent="0.15">
      <c r="A28" s="33" t="s">
        <v>20</v>
      </c>
      <c r="B28" s="12">
        <v>140</v>
      </c>
      <c r="C28" s="28">
        <v>1</v>
      </c>
      <c r="D28" s="29">
        <v>1</v>
      </c>
      <c r="E28" s="29">
        <v>1</v>
      </c>
      <c r="F28" s="30">
        <v>0</v>
      </c>
      <c r="G28" s="29">
        <v>0</v>
      </c>
      <c r="H28" s="29">
        <v>1</v>
      </c>
      <c r="I28" s="29">
        <v>1</v>
      </c>
      <c r="J28" s="31">
        <v>1</v>
      </c>
    </row>
    <row r="29" spans="1:18" x14ac:dyDescent="0.15">
      <c r="A29" s="33" t="s">
        <v>21</v>
      </c>
      <c r="B29" s="12">
        <v>115</v>
      </c>
      <c r="C29" s="13">
        <v>1</v>
      </c>
      <c r="D29" s="14">
        <v>1</v>
      </c>
      <c r="E29" s="14">
        <v>1</v>
      </c>
      <c r="F29" s="15">
        <v>1</v>
      </c>
      <c r="G29" s="14">
        <v>1</v>
      </c>
      <c r="H29" s="14">
        <v>1</v>
      </c>
      <c r="I29" s="14">
        <v>1</v>
      </c>
      <c r="J29" s="16">
        <v>1</v>
      </c>
    </row>
    <row r="30" spans="1:18" x14ac:dyDescent="0.15">
      <c r="A30" s="33" t="s">
        <v>22</v>
      </c>
      <c r="B30" s="12">
        <v>95</v>
      </c>
      <c r="C30" s="13">
        <v>0</v>
      </c>
      <c r="D30" s="14">
        <v>1</v>
      </c>
      <c r="E30" s="14">
        <v>1</v>
      </c>
      <c r="F30" s="15">
        <v>0</v>
      </c>
      <c r="G30" s="14">
        <v>1</v>
      </c>
      <c r="H30" s="14">
        <v>1</v>
      </c>
      <c r="I30" s="14">
        <v>0</v>
      </c>
      <c r="J30" s="16">
        <v>1</v>
      </c>
      <c r="M30" s="65"/>
    </row>
    <row r="31" spans="1:18" ht="14.25" thickBot="1" x14ac:dyDescent="0.2">
      <c r="A31" s="34" t="s">
        <v>23</v>
      </c>
      <c r="B31" s="35">
        <v>78</v>
      </c>
      <c r="C31" s="24">
        <v>1</v>
      </c>
      <c r="D31" s="25">
        <v>1</v>
      </c>
      <c r="E31" s="25">
        <v>1</v>
      </c>
      <c r="F31" s="26">
        <v>1</v>
      </c>
      <c r="G31" s="25">
        <v>1</v>
      </c>
      <c r="H31" s="25">
        <v>1</v>
      </c>
      <c r="I31" s="25">
        <v>1</v>
      </c>
      <c r="J31" s="27">
        <v>1</v>
      </c>
    </row>
    <row r="33" spans="1:10" x14ac:dyDescent="0.15">
      <c r="A33" t="s">
        <v>24</v>
      </c>
      <c r="B33" t="s">
        <v>25</v>
      </c>
      <c r="C33">
        <f>C7*64+C8*32+C9*16+C21*8+C22*4+C23*2+C24</f>
        <v>93</v>
      </c>
      <c r="D33">
        <f t="shared" ref="D33:J33" si="0">D7*64+D8*32+D9*16+D21*8+D22*4+D23*2+D24</f>
        <v>93</v>
      </c>
      <c r="E33">
        <f t="shared" si="0"/>
        <v>93</v>
      </c>
      <c r="F33">
        <f t="shared" si="0"/>
        <v>93</v>
      </c>
      <c r="G33">
        <f t="shared" si="0"/>
        <v>93</v>
      </c>
      <c r="H33">
        <f t="shared" si="0"/>
        <v>93</v>
      </c>
      <c r="I33">
        <f t="shared" si="0"/>
        <v>93</v>
      </c>
      <c r="J33">
        <f t="shared" si="0"/>
        <v>127</v>
      </c>
    </row>
    <row r="34" spans="1:10" x14ac:dyDescent="0.15">
      <c r="B34" t="s">
        <v>26</v>
      </c>
      <c r="C34">
        <f>C10*128+C11*64+C12*32+C13*16+C14*8+C15*4+C16*2+C17</f>
        <v>159</v>
      </c>
      <c r="D34">
        <f t="shared" ref="D34:J34" si="1">D10*128+D11*64+D12*32+D13*16+D14*8+D15*4+D16*2+D17</f>
        <v>217</v>
      </c>
      <c r="E34">
        <f t="shared" si="1"/>
        <v>217</v>
      </c>
      <c r="F34">
        <f t="shared" si="1"/>
        <v>153</v>
      </c>
      <c r="G34">
        <f t="shared" si="1"/>
        <v>137</v>
      </c>
      <c r="H34">
        <f t="shared" si="1"/>
        <v>190</v>
      </c>
      <c r="I34">
        <f t="shared" si="1"/>
        <v>151</v>
      </c>
      <c r="J34">
        <f t="shared" si="1"/>
        <v>255</v>
      </c>
    </row>
    <row r="35" spans="1:10" x14ac:dyDescent="0.15">
      <c r="B35" t="s">
        <v>27</v>
      </c>
      <c r="C35">
        <f>C25*64+C26*32+C27*16+C28*8+C29*4+C30*2+C31</f>
        <v>29</v>
      </c>
      <c r="D35">
        <f t="shared" ref="D35:J35" si="2">D25*64+D26*32+D27*16+D28*8+D29*4+D30*2+D31</f>
        <v>111</v>
      </c>
      <c r="E35">
        <f t="shared" si="2"/>
        <v>111</v>
      </c>
      <c r="F35">
        <f t="shared" si="2"/>
        <v>21</v>
      </c>
      <c r="G35">
        <f t="shared" si="2"/>
        <v>103</v>
      </c>
      <c r="H35">
        <f t="shared" si="2"/>
        <v>63</v>
      </c>
      <c r="I35">
        <f t="shared" si="2"/>
        <v>13</v>
      </c>
      <c r="J35">
        <f t="shared" si="2"/>
        <v>127</v>
      </c>
    </row>
    <row r="49" spans="2:2" ht="15" x14ac:dyDescent="0.25">
      <c r="B49" s="42"/>
    </row>
    <row r="50" spans="2:2" ht="15" x14ac:dyDescent="0.25">
      <c r="B50" s="42"/>
    </row>
  </sheetData>
  <mergeCells count="4">
    <mergeCell ref="M5:M6"/>
    <mergeCell ref="N5:N6"/>
    <mergeCell ref="O5:O6"/>
    <mergeCell ref="Q23:R24"/>
  </mergeCells>
  <phoneticPr fontId="2"/>
  <printOptions horizontalCentered="1"/>
  <pageMargins left="0.78740157480314965" right="0.78740157480314965" top="0.47244094488188981" bottom="0.47244094488188981" header="0.51181102362204722" footer="0.51181102362204722"/>
  <pageSetup paperSize="9" scale="7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05"/>
  <sheetViews>
    <sheetView zoomScaleNormal="100" workbookViewId="0">
      <pane xSplit="6" ySplit="5" topLeftCell="G6" activePane="bottomRight" state="frozen"/>
      <selection pane="topRight" activeCell="I1" sqref="I1"/>
      <selection pane="bottomLeft" activeCell="A6" sqref="A6"/>
      <selection pane="bottomRight" activeCell="K4" sqref="K4"/>
    </sheetView>
  </sheetViews>
  <sheetFormatPr defaultRowHeight="13.5" x14ac:dyDescent="0.15"/>
  <cols>
    <col min="1" max="1" width="2.125" style="71" customWidth="1"/>
    <col min="4" max="4" width="9" style="87"/>
    <col min="7" max="7" width="10.125" style="96" customWidth="1"/>
    <col min="8" max="16384" width="9" style="87"/>
  </cols>
  <sheetData>
    <row r="1" spans="1:28" customFormat="1" x14ac:dyDescent="0.15">
      <c r="A1" s="71"/>
      <c r="D1" s="87"/>
      <c r="G1" s="102"/>
    </row>
    <row r="2" spans="1:28" customFormat="1" x14ac:dyDescent="0.15">
      <c r="A2" s="71"/>
      <c r="B2" t="s">
        <v>115</v>
      </c>
      <c r="D2" s="87"/>
      <c r="G2" s="102"/>
    </row>
    <row r="3" spans="1:28" customFormat="1" x14ac:dyDescent="0.15">
      <c r="A3" s="71"/>
      <c r="D3" s="87"/>
      <c r="G3" s="103"/>
    </row>
    <row r="4" spans="1:28" customFormat="1" x14ac:dyDescent="0.15">
      <c r="A4" s="71"/>
      <c r="B4" s="44" t="s">
        <v>51</v>
      </c>
      <c r="C4" s="45" t="s">
        <v>116</v>
      </c>
      <c r="D4" s="127" t="s">
        <v>117</v>
      </c>
      <c r="E4" s="46" t="s">
        <v>52</v>
      </c>
      <c r="F4" s="47" t="s">
        <v>52</v>
      </c>
      <c r="G4" s="101" t="s">
        <v>118</v>
      </c>
      <c r="H4" s="89" t="s">
        <v>55</v>
      </c>
      <c r="I4" s="90"/>
      <c r="J4" s="90"/>
      <c r="K4" s="90"/>
      <c r="L4" s="90"/>
      <c r="M4" s="90"/>
      <c r="N4" s="90"/>
      <c r="O4" s="90"/>
      <c r="P4" s="90"/>
      <c r="Q4" s="90"/>
      <c r="R4" s="90"/>
      <c r="S4" s="91" t="s">
        <v>56</v>
      </c>
      <c r="T4" s="92"/>
      <c r="U4" s="92"/>
      <c r="V4" s="92"/>
      <c r="W4" s="92"/>
      <c r="X4" s="92"/>
      <c r="Y4" s="92"/>
      <c r="Z4" s="92"/>
      <c r="AA4" s="92"/>
      <c r="AB4" s="88"/>
    </row>
    <row r="5" spans="1:28" customFormat="1" x14ac:dyDescent="0.15">
      <c r="A5" s="71"/>
      <c r="B5" s="48"/>
      <c r="C5" s="117"/>
      <c r="D5" s="128"/>
      <c r="E5" s="49">
        <v>1</v>
      </c>
      <c r="F5" s="50">
        <v>2</v>
      </c>
      <c r="G5" s="101"/>
      <c r="H5" s="118" t="s">
        <v>62</v>
      </c>
      <c r="I5" s="119" t="s">
        <v>58</v>
      </c>
      <c r="J5" s="119" t="s">
        <v>59</v>
      </c>
      <c r="K5" s="119" t="s">
        <v>60</v>
      </c>
      <c r="L5" s="119" t="s">
        <v>77</v>
      </c>
      <c r="M5" s="119" t="s">
        <v>78</v>
      </c>
      <c r="N5" s="119" t="s">
        <v>69</v>
      </c>
      <c r="O5" s="119" t="s">
        <v>70</v>
      </c>
      <c r="P5" s="119" t="s">
        <v>71</v>
      </c>
      <c r="Q5" s="119" t="s">
        <v>72</v>
      </c>
      <c r="R5" s="119" t="s">
        <v>73</v>
      </c>
      <c r="S5" s="120" t="s">
        <v>79</v>
      </c>
      <c r="T5" s="121" t="s">
        <v>65</v>
      </c>
      <c r="U5" s="121" t="s">
        <v>66</v>
      </c>
      <c r="V5" s="121" t="s">
        <v>67</v>
      </c>
      <c r="W5" s="121" t="s">
        <v>68</v>
      </c>
      <c r="X5" s="121" t="s">
        <v>74</v>
      </c>
      <c r="Y5" s="121" t="s">
        <v>75</v>
      </c>
      <c r="Z5" s="121" t="s">
        <v>76</v>
      </c>
      <c r="AA5" s="121" t="s">
        <v>113</v>
      </c>
      <c r="AB5" s="121" t="s">
        <v>114</v>
      </c>
    </row>
    <row r="6" spans="1:28" x14ac:dyDescent="0.15">
      <c r="A6" s="71">
        <v>1</v>
      </c>
      <c r="B6" s="93"/>
      <c r="C6" s="122" t="str">
        <f>IF(LOOKUP($A6,'Result input'!$E$1:$CZ$1,'Result input'!$E$3:$CZ$3)="","",LOOKUP($A6,'Result input'!$E$1:$CZ$1,'Result input'!$E$3:$CZ$3))</f>
        <v/>
      </c>
      <c r="D6" s="126" t="str">
        <f>IF(LOOKUP($A6,'Result input'!$E$1:$CZ$1,'Result input'!$E$4:$CZ$4)="","",LOOKUP($A6,'Result input'!$E$1:$CZ$1,'Result input'!$E$4:$CZ$4))</f>
        <v/>
      </c>
      <c r="E6" s="123" t="str">
        <f>IF(LOOKUP($A6,'Result input'!$E$1:$CZ$1,'Result input'!$E$28:$CZ$28)="","",LOOKUP($A6,'Result input'!$E$1:$CZ$1,'Result input'!$E$28:$CZ$28))</f>
        <v/>
      </c>
      <c r="F6" s="124" t="str">
        <f>IF(LOOKUP($A6,'Result input'!$E$1:$CZ$1,'Result input'!$E$29:$CZ$29)="","",LOOKUP($A6,'Result input'!$E$1:$CZ$1,'Result input'!$E$29:$CZ$29))</f>
        <v/>
      </c>
      <c r="G6" s="125" t="str">
        <f>IF(E6="","",E6&amp;"-"&amp;F6)</f>
        <v/>
      </c>
      <c r="H6" s="126" t="str">
        <f>IF(LOOKUP($A6,'Result input'!$E$1:$CZ$1,'Result input'!$E$6:$CZ$6)="","",LOOKUP($A6,'Result input'!$E$1:$CZ$1,'Result input'!$E$6:$CZ$6))</f>
        <v/>
      </c>
      <c r="I6" s="126" t="str">
        <f>IF(LOOKUP($A6,'Result input'!$E$1:$CZ$1,'Result input'!$E$7:$CZ$7)="","",LOOKUP($A6,'Result input'!$E$1:$CZ$1,'Result input'!$E$7:$CZ$7))</f>
        <v/>
      </c>
      <c r="J6" s="126" t="str">
        <f>IF(LOOKUP($A6,'Result input'!$E$1:$CZ$1,'Result input'!$E$8:$CZ$8)="","",LOOKUP($A6,'Result input'!$E$1:$CZ$1,'Result input'!$E$8:$CZ$8))</f>
        <v/>
      </c>
      <c r="K6" s="126" t="str">
        <f>IF(LOOKUP($A6,'Result input'!$E$1:$CZ$1,'Result input'!$E$9:$CZ$9)="","",LOOKUP($A6,'Result input'!$E$1:$CZ$1,'Result input'!$E$9:$CZ$9))</f>
        <v/>
      </c>
      <c r="L6" s="126" t="str">
        <f>IF(LOOKUP($A6,'Result input'!$E$1:$CZ$1,'Result input'!$E$10:$CZ$10)="","",LOOKUP($A6,'Result input'!$E$1:$CZ$1,'Result input'!$E$10:$CZ$10))</f>
        <v/>
      </c>
      <c r="M6" s="126" t="str">
        <f>IF(LOOKUP($A6,'Result input'!$E$1:$CZ$1,'Result input'!$E$11:$CZ$11)="","",LOOKUP($A6,'Result input'!$E$1:$CZ$1,'Result input'!$E$11:$CZ$11))</f>
        <v/>
      </c>
      <c r="N6" s="126" t="str">
        <f>IF(LOOKUP($A6,'Result input'!$E$1:$CZ$1,'Result input'!$E$12:$CZ$12)="","",LOOKUP($A6,'Result input'!$E$1:$CZ$1,'Result input'!$E$12:$CZ$12))</f>
        <v/>
      </c>
      <c r="O6" s="126" t="str">
        <f>IF(LOOKUP($A6,'Result input'!$E$1:$CZ$1,'Result input'!$E$13:$CZ$13)="","",LOOKUP($A6,'Result input'!$E$1:$CZ$1,'Result input'!$E$13:$CZ$13))</f>
        <v/>
      </c>
      <c r="P6" s="126" t="str">
        <f>IF(LOOKUP($A6,'Result input'!$E$1:$CZ$1,'Result input'!$E$14:$CZ$14)="","",LOOKUP($A6,'Result input'!$E$1:$CZ$1,'Result input'!$E$14:$CZ$14))</f>
        <v/>
      </c>
      <c r="Q6" s="126" t="str">
        <f>IF(LOOKUP($A6,'Result input'!$E$1:$CZ$1,'Result input'!$E$15:$CZ$15)="","",LOOKUP($A6,'Result input'!$E$1:$CZ$1,'Result input'!$E$15:$CZ$15))</f>
        <v/>
      </c>
      <c r="R6" s="126" t="str">
        <f>IF(LOOKUP($A6,'Result input'!$E$1:$CZ$1,'Result input'!$E$16:$CZ$16)="","",LOOKUP($A6,'Result input'!$E$1:$CZ$1,'Result input'!$E$16:$CZ$16))</f>
        <v/>
      </c>
      <c r="S6" s="126" t="str">
        <f>IF(LOOKUP($A6,'Result input'!$E$1:$CZ$1,'Result input'!$E$18:$CZ$18)="","",LOOKUP($A6,'Result input'!$E$1:$CZ$1,'Result input'!$E$18:$CZ$18))</f>
        <v/>
      </c>
      <c r="T6" s="126" t="str">
        <f>IF(LOOKUP($A6,'Result input'!$E$1:$CZ$1,'Result input'!$E$19:$CZ$19)="","",LOOKUP($A6,'Result input'!$E$1:$CZ$1,'Result input'!$E$19:$CZ$19))</f>
        <v/>
      </c>
      <c r="U6" s="126" t="str">
        <f>IF(LOOKUP($A6,'Result input'!$E$1:$CZ$1,'Result input'!$E$20:$CZ$20)="","",LOOKUP($A6,'Result input'!$E$1:$CZ$1,'Result input'!$E$20:$CZ$20))</f>
        <v/>
      </c>
      <c r="V6" s="126" t="str">
        <f>IF(LOOKUP($A6,'Result input'!$E$1:$CZ$1,'Result input'!$E$21:$CZ$21)="","",LOOKUP($A6,'Result input'!$E$1:$CZ$1,'Result input'!$E$21:$CZ$21))</f>
        <v/>
      </c>
      <c r="W6" s="126" t="str">
        <f>IF(LOOKUP($A6,'Result input'!$E$1:$CZ$1,'Result input'!$E$22:$CZ$22)="","",LOOKUP($A6,'Result input'!$E$1:$CZ$1,'Result input'!$E$22:$CZ$22))</f>
        <v/>
      </c>
      <c r="X6" s="126" t="str">
        <f>IF(LOOKUP($A6,'Result input'!$E$1:$CZ$1,'Result input'!$E$23:$CZ$23)="","",LOOKUP($A6,'Result input'!$E$1:$CZ$1,'Result input'!$E$23:$CZ$23))</f>
        <v/>
      </c>
      <c r="Y6" s="126" t="str">
        <f>IF(LOOKUP($A6,'Result input'!$E$1:$CZ$1,'Result input'!$E$24:$CZ$24)="","",LOOKUP($A6,'Result input'!$E$1:$CZ$1,'Result input'!$E$24:$CZ$24))</f>
        <v/>
      </c>
      <c r="Z6" s="126" t="str">
        <f>IF(LOOKUP($A6,'Result input'!$E$1:$CZ$1,'Result input'!$E$25:$CZ$25)="","",LOOKUP($A6,'Result input'!$E$1:$CZ$1,'Result input'!$E$25:$CZ$25))</f>
        <v/>
      </c>
      <c r="AA6" s="126" t="str">
        <f>IF(LOOKUP($A6,'Result input'!$E$1:$CZ$1,'Result input'!$E$26:$CZ$26)="","",LOOKUP($A6,'Result input'!$E$1:$CZ$1,'Result input'!$E$26:$CZ$26))</f>
        <v/>
      </c>
      <c r="AB6" s="126" t="str">
        <f>IF(LOOKUP($A6,'Result input'!$E$1:$CZ$1,'Result input'!$E$27:$CZ$27)="","",LOOKUP($A6,'Result input'!$E$1:$CZ$1,'Result input'!$E$27:$CZ$27))</f>
        <v/>
      </c>
    </row>
    <row r="7" spans="1:28" x14ac:dyDescent="0.15">
      <c r="A7" s="71">
        <v>2</v>
      </c>
      <c r="B7" s="94"/>
      <c r="C7" s="122" t="str">
        <f>IF(LOOKUP($A7,'Result input'!$E$1:$CZ$1,'Result input'!$E$3:$CZ$3)="","",LOOKUP($A7,'Result input'!$E$1:$CZ$1,'Result input'!$E$3:$CZ$3))</f>
        <v/>
      </c>
      <c r="D7" s="126" t="str">
        <f>IF(LOOKUP($A7,'Result input'!$E$1:$CZ$1,'Result input'!$E$4:$CZ$4)="","",LOOKUP($A7,'Result input'!$E$1:$CZ$1,'Result input'!$E$4:$CZ$4))</f>
        <v/>
      </c>
      <c r="E7" s="123" t="str">
        <f>IF(LOOKUP($A7,'Result input'!$E$1:$CZ$1,'Result input'!$E$28:$CZ$28)="","",LOOKUP($A7,'Result input'!$E$1:$CZ$1,'Result input'!$E$28:$CZ$28))</f>
        <v/>
      </c>
      <c r="F7" s="124" t="str">
        <f>IF(LOOKUP($A7,'Result input'!$E$1:$CZ$1,'Result input'!$E$29:$CZ$29)="","",LOOKUP($A7,'Result input'!$E$1:$CZ$1,'Result input'!$E$29:$CZ$29))</f>
        <v/>
      </c>
      <c r="G7" s="125" t="str">
        <f>IF(E7="","",E7&amp;"-"&amp;F7)</f>
        <v/>
      </c>
      <c r="H7" s="126" t="str">
        <f>IF(LOOKUP($A7,'Result input'!$E$1:$CZ$1,'Result input'!$E$6:$CZ$6)="","",LOOKUP($A7,'Result input'!$E$1:$CZ$1,'Result input'!$E$6:$CZ$6))</f>
        <v/>
      </c>
      <c r="I7" s="126" t="str">
        <f>IF(LOOKUP($A7,'Result input'!$E$1:$CZ$1,'Result input'!$E$7:$CZ$7)="","",LOOKUP($A7,'Result input'!$E$1:$CZ$1,'Result input'!$E$7:$CZ$7))</f>
        <v/>
      </c>
      <c r="J7" s="126" t="str">
        <f>IF(LOOKUP($A7,'Result input'!$E$1:$CZ$1,'Result input'!$E$8:$CZ$8)="","",LOOKUP($A7,'Result input'!$E$1:$CZ$1,'Result input'!$E$8:$CZ$8))</f>
        <v/>
      </c>
      <c r="K7" s="126" t="str">
        <f>IF(LOOKUP($A7,'Result input'!$E$1:$CZ$1,'Result input'!$E$9:$CZ$9)="","",LOOKUP($A7,'Result input'!$E$1:$CZ$1,'Result input'!$E$9:$CZ$9))</f>
        <v/>
      </c>
      <c r="L7" s="126" t="str">
        <f>IF(LOOKUP($A7,'Result input'!$E$1:$CZ$1,'Result input'!$E$10:$CZ$10)="","",LOOKUP($A7,'Result input'!$E$1:$CZ$1,'Result input'!$E$10:$CZ$10))</f>
        <v/>
      </c>
      <c r="M7" s="126" t="str">
        <f>IF(LOOKUP($A7,'Result input'!$E$1:$CZ$1,'Result input'!$E$11:$CZ$11)="","",LOOKUP($A7,'Result input'!$E$1:$CZ$1,'Result input'!$E$11:$CZ$11))</f>
        <v/>
      </c>
      <c r="N7" s="126" t="str">
        <f>IF(LOOKUP($A7,'Result input'!$E$1:$CZ$1,'Result input'!$E$12:$CZ$12)="","",LOOKUP($A7,'Result input'!$E$1:$CZ$1,'Result input'!$E$12:$CZ$12))</f>
        <v/>
      </c>
      <c r="O7" s="126" t="str">
        <f>IF(LOOKUP($A7,'Result input'!$E$1:$CZ$1,'Result input'!$E$13:$CZ$13)="","",LOOKUP($A7,'Result input'!$E$1:$CZ$1,'Result input'!$E$13:$CZ$13))</f>
        <v/>
      </c>
      <c r="P7" s="126" t="str">
        <f>IF(LOOKUP($A7,'Result input'!$E$1:$CZ$1,'Result input'!$E$14:$CZ$14)="","",LOOKUP($A7,'Result input'!$E$1:$CZ$1,'Result input'!$E$14:$CZ$14))</f>
        <v/>
      </c>
      <c r="Q7" s="126" t="str">
        <f>IF(LOOKUP($A7,'Result input'!$E$1:$CZ$1,'Result input'!$E$15:$CZ$15)="","",LOOKUP($A7,'Result input'!$E$1:$CZ$1,'Result input'!$E$15:$CZ$15))</f>
        <v/>
      </c>
      <c r="R7" s="126" t="str">
        <f>IF(LOOKUP($A7,'Result input'!$E$1:$CZ$1,'Result input'!$E$16:$CZ$16)="","",LOOKUP($A7,'Result input'!$E$1:$CZ$1,'Result input'!$E$16:$CZ$16))</f>
        <v/>
      </c>
      <c r="S7" s="126" t="str">
        <f>IF(LOOKUP($A7,'Result input'!$E$1:$CZ$1,'Result input'!$E$18:$CZ$18)="","",LOOKUP($A7,'Result input'!$E$1:$CZ$1,'Result input'!$E$18:$CZ$18))</f>
        <v/>
      </c>
      <c r="T7" s="126" t="str">
        <f>IF(LOOKUP($A7,'Result input'!$E$1:$CZ$1,'Result input'!$E$19:$CZ$19)="","",LOOKUP($A7,'Result input'!$E$1:$CZ$1,'Result input'!$E$19:$CZ$19))</f>
        <v/>
      </c>
      <c r="U7" s="126" t="str">
        <f>IF(LOOKUP($A7,'Result input'!$E$1:$CZ$1,'Result input'!$E$20:$CZ$20)="","",LOOKUP($A7,'Result input'!$E$1:$CZ$1,'Result input'!$E$20:$CZ$20))</f>
        <v/>
      </c>
      <c r="V7" s="126" t="str">
        <f>IF(LOOKUP($A7,'Result input'!$E$1:$CZ$1,'Result input'!$E$21:$CZ$21)="","",LOOKUP($A7,'Result input'!$E$1:$CZ$1,'Result input'!$E$21:$CZ$21))</f>
        <v/>
      </c>
      <c r="W7" s="126" t="str">
        <f>IF(LOOKUP($A7,'Result input'!$E$1:$CZ$1,'Result input'!$E$22:$CZ$22)="","",LOOKUP($A7,'Result input'!$E$1:$CZ$1,'Result input'!$E$22:$CZ$22))</f>
        <v/>
      </c>
      <c r="X7" s="126" t="str">
        <f>IF(LOOKUP($A7,'Result input'!$E$1:$CZ$1,'Result input'!$E$23:$CZ$23)="","",LOOKUP($A7,'Result input'!$E$1:$CZ$1,'Result input'!$E$23:$CZ$23))</f>
        <v/>
      </c>
      <c r="Y7" s="126" t="str">
        <f>IF(LOOKUP($A7,'Result input'!$E$1:$CZ$1,'Result input'!$E$24:$CZ$24)="","",LOOKUP($A7,'Result input'!$E$1:$CZ$1,'Result input'!$E$24:$CZ$24))</f>
        <v/>
      </c>
      <c r="Z7" s="126" t="str">
        <f>IF(LOOKUP($A7,'Result input'!$E$1:$CZ$1,'Result input'!$E$25:$CZ$25)="","",LOOKUP($A7,'Result input'!$E$1:$CZ$1,'Result input'!$E$25:$CZ$25))</f>
        <v/>
      </c>
      <c r="AA7" s="126" t="str">
        <f>IF(LOOKUP($A7,'Result input'!$E$1:$CZ$1,'Result input'!$E$26:$CZ$26)="","",LOOKUP($A7,'Result input'!$E$1:$CZ$1,'Result input'!$E$26:$CZ$26))</f>
        <v/>
      </c>
      <c r="AB7" s="126" t="str">
        <f>IF(LOOKUP($A7,'Result input'!$E$1:$CZ$1,'Result input'!$E$27:$CZ$27)="","",LOOKUP($A7,'Result input'!$E$1:$CZ$1,'Result input'!$E$27:$CZ$27))</f>
        <v/>
      </c>
    </row>
    <row r="8" spans="1:28" x14ac:dyDescent="0.15">
      <c r="A8" s="71">
        <v>3</v>
      </c>
      <c r="B8" s="94"/>
      <c r="C8" s="122" t="str">
        <f>IF(LOOKUP($A8,'Result input'!$E$1:$CZ$1,'Result input'!$E$3:$CZ$3)="","",LOOKUP($A8,'Result input'!$E$1:$CZ$1,'Result input'!$E$3:$CZ$3))</f>
        <v/>
      </c>
      <c r="D8" s="126" t="str">
        <f>IF(LOOKUP($A8,'Result input'!$E$1:$CZ$1,'Result input'!$E$4:$CZ$4)="","",LOOKUP($A8,'Result input'!$E$1:$CZ$1,'Result input'!$E$4:$CZ$4))</f>
        <v/>
      </c>
      <c r="E8" s="123" t="str">
        <f>IF(LOOKUP($A8,'Result input'!$E$1:$CZ$1,'Result input'!$E$28:$CZ$28)="","",LOOKUP($A8,'Result input'!$E$1:$CZ$1,'Result input'!$E$28:$CZ$28))</f>
        <v/>
      </c>
      <c r="F8" s="124" t="str">
        <f>IF(LOOKUP($A8,'Result input'!$E$1:$CZ$1,'Result input'!$E$29:$CZ$29)="","",LOOKUP($A8,'Result input'!$E$1:$CZ$1,'Result input'!$E$29:$CZ$29))</f>
        <v/>
      </c>
      <c r="G8" s="125" t="str">
        <f t="shared" ref="G8:G71" si="0">IF(E8="","",E8&amp;"-"&amp;F8)</f>
        <v/>
      </c>
      <c r="H8" s="126" t="str">
        <f>IF(LOOKUP($A8,'Result input'!$E$1:$CZ$1,'Result input'!$E$6:$CZ$6)="","",LOOKUP($A8,'Result input'!$E$1:$CZ$1,'Result input'!$E$6:$CZ$6))</f>
        <v/>
      </c>
      <c r="I8" s="126" t="str">
        <f>IF(LOOKUP($A8,'Result input'!$E$1:$CZ$1,'Result input'!$E$7:$CZ$7)="","",LOOKUP($A8,'Result input'!$E$1:$CZ$1,'Result input'!$E$7:$CZ$7))</f>
        <v/>
      </c>
      <c r="J8" s="126" t="str">
        <f>IF(LOOKUP($A8,'Result input'!$E$1:$CZ$1,'Result input'!$E$8:$CZ$8)="","",LOOKUP($A8,'Result input'!$E$1:$CZ$1,'Result input'!$E$8:$CZ$8))</f>
        <v/>
      </c>
      <c r="K8" s="126" t="str">
        <f>IF(LOOKUP($A8,'Result input'!$E$1:$CZ$1,'Result input'!$E$9:$CZ$9)="","",LOOKUP($A8,'Result input'!$E$1:$CZ$1,'Result input'!$E$9:$CZ$9))</f>
        <v/>
      </c>
      <c r="L8" s="126" t="str">
        <f>IF(LOOKUP($A8,'Result input'!$E$1:$CZ$1,'Result input'!$E$10:$CZ$10)="","",LOOKUP($A8,'Result input'!$E$1:$CZ$1,'Result input'!$E$10:$CZ$10))</f>
        <v/>
      </c>
      <c r="M8" s="126" t="str">
        <f>IF(LOOKUP($A8,'Result input'!$E$1:$CZ$1,'Result input'!$E$11:$CZ$11)="","",LOOKUP($A8,'Result input'!$E$1:$CZ$1,'Result input'!$E$11:$CZ$11))</f>
        <v/>
      </c>
      <c r="N8" s="126" t="str">
        <f>IF(LOOKUP($A8,'Result input'!$E$1:$CZ$1,'Result input'!$E$12:$CZ$12)="","",LOOKUP($A8,'Result input'!$E$1:$CZ$1,'Result input'!$E$12:$CZ$12))</f>
        <v/>
      </c>
      <c r="O8" s="126" t="str">
        <f>IF(LOOKUP($A8,'Result input'!$E$1:$CZ$1,'Result input'!$E$13:$CZ$13)="","",LOOKUP($A8,'Result input'!$E$1:$CZ$1,'Result input'!$E$13:$CZ$13))</f>
        <v/>
      </c>
      <c r="P8" s="126" t="str">
        <f>IF(LOOKUP($A8,'Result input'!$E$1:$CZ$1,'Result input'!$E$14:$CZ$14)="","",LOOKUP($A8,'Result input'!$E$1:$CZ$1,'Result input'!$E$14:$CZ$14))</f>
        <v/>
      </c>
      <c r="Q8" s="126" t="str">
        <f>IF(LOOKUP($A8,'Result input'!$E$1:$CZ$1,'Result input'!$E$15:$CZ$15)="","",LOOKUP($A8,'Result input'!$E$1:$CZ$1,'Result input'!$E$15:$CZ$15))</f>
        <v/>
      </c>
      <c r="R8" s="126" t="str">
        <f>IF(LOOKUP($A8,'Result input'!$E$1:$CZ$1,'Result input'!$E$16:$CZ$16)="","",LOOKUP($A8,'Result input'!$E$1:$CZ$1,'Result input'!$E$16:$CZ$16))</f>
        <v/>
      </c>
      <c r="S8" s="126" t="str">
        <f>IF(LOOKUP($A8,'Result input'!$E$1:$CZ$1,'Result input'!$E$18:$CZ$18)="","",LOOKUP($A8,'Result input'!$E$1:$CZ$1,'Result input'!$E$18:$CZ$18))</f>
        <v/>
      </c>
      <c r="T8" s="126" t="str">
        <f>IF(LOOKUP($A8,'Result input'!$E$1:$CZ$1,'Result input'!$E$19:$CZ$19)="","",LOOKUP($A8,'Result input'!$E$1:$CZ$1,'Result input'!$E$19:$CZ$19))</f>
        <v/>
      </c>
      <c r="U8" s="126" t="str">
        <f>IF(LOOKUP($A8,'Result input'!$E$1:$CZ$1,'Result input'!$E$20:$CZ$20)="","",LOOKUP($A8,'Result input'!$E$1:$CZ$1,'Result input'!$E$20:$CZ$20))</f>
        <v/>
      </c>
      <c r="V8" s="126" t="str">
        <f>IF(LOOKUP($A8,'Result input'!$E$1:$CZ$1,'Result input'!$E$21:$CZ$21)="","",LOOKUP($A8,'Result input'!$E$1:$CZ$1,'Result input'!$E$21:$CZ$21))</f>
        <v/>
      </c>
      <c r="W8" s="126" t="str">
        <f>IF(LOOKUP($A8,'Result input'!$E$1:$CZ$1,'Result input'!$E$22:$CZ$22)="","",LOOKUP($A8,'Result input'!$E$1:$CZ$1,'Result input'!$E$22:$CZ$22))</f>
        <v/>
      </c>
      <c r="X8" s="126" t="str">
        <f>IF(LOOKUP($A8,'Result input'!$E$1:$CZ$1,'Result input'!$E$23:$CZ$23)="","",LOOKUP($A8,'Result input'!$E$1:$CZ$1,'Result input'!$E$23:$CZ$23))</f>
        <v/>
      </c>
      <c r="Y8" s="126" t="str">
        <f>IF(LOOKUP($A8,'Result input'!$E$1:$CZ$1,'Result input'!$E$24:$CZ$24)="","",LOOKUP($A8,'Result input'!$E$1:$CZ$1,'Result input'!$E$24:$CZ$24))</f>
        <v/>
      </c>
      <c r="Z8" s="126" t="str">
        <f>IF(LOOKUP($A8,'Result input'!$E$1:$CZ$1,'Result input'!$E$25:$CZ$25)="","",LOOKUP($A8,'Result input'!$E$1:$CZ$1,'Result input'!$E$25:$CZ$25))</f>
        <v/>
      </c>
      <c r="AA8" s="126" t="str">
        <f>IF(LOOKUP($A8,'Result input'!$E$1:$CZ$1,'Result input'!$E$26:$CZ$26)="","",LOOKUP($A8,'Result input'!$E$1:$CZ$1,'Result input'!$E$26:$CZ$26))</f>
        <v/>
      </c>
      <c r="AB8" s="126" t="str">
        <f>IF(LOOKUP($A8,'Result input'!$E$1:$CZ$1,'Result input'!$E$27:$CZ$27)="","",LOOKUP($A8,'Result input'!$E$1:$CZ$1,'Result input'!$E$27:$CZ$27))</f>
        <v/>
      </c>
    </row>
    <row r="9" spans="1:28" x14ac:dyDescent="0.15">
      <c r="A9" s="71">
        <v>4</v>
      </c>
      <c r="B9" s="94"/>
      <c r="C9" s="122" t="str">
        <f>IF(LOOKUP($A9,'Result input'!$E$1:$CZ$1,'Result input'!$E$3:$CZ$3)="","",LOOKUP($A9,'Result input'!$E$1:$CZ$1,'Result input'!$E$3:$CZ$3))</f>
        <v/>
      </c>
      <c r="D9" s="126" t="str">
        <f>IF(LOOKUP($A9,'Result input'!$E$1:$CZ$1,'Result input'!$E$4:$CZ$4)="","",LOOKUP($A9,'Result input'!$E$1:$CZ$1,'Result input'!$E$4:$CZ$4))</f>
        <v/>
      </c>
      <c r="E9" s="123" t="str">
        <f>IF(LOOKUP($A9,'Result input'!$E$1:$CZ$1,'Result input'!$E$28:$CZ$28)="","",LOOKUP($A9,'Result input'!$E$1:$CZ$1,'Result input'!$E$28:$CZ$28))</f>
        <v/>
      </c>
      <c r="F9" s="124" t="str">
        <f>IF(LOOKUP($A9,'Result input'!$E$1:$CZ$1,'Result input'!$E$29:$CZ$29)="","",LOOKUP($A9,'Result input'!$E$1:$CZ$1,'Result input'!$E$29:$CZ$29))</f>
        <v/>
      </c>
      <c r="G9" s="125" t="str">
        <f t="shared" si="0"/>
        <v/>
      </c>
      <c r="H9" s="126" t="str">
        <f>IF(LOOKUP($A9,'Result input'!$E$1:$CZ$1,'Result input'!$E$6:$CZ$6)="","",LOOKUP($A9,'Result input'!$E$1:$CZ$1,'Result input'!$E$6:$CZ$6))</f>
        <v/>
      </c>
      <c r="I9" s="126" t="str">
        <f>IF(LOOKUP($A9,'Result input'!$E$1:$CZ$1,'Result input'!$E$7:$CZ$7)="","",LOOKUP($A9,'Result input'!$E$1:$CZ$1,'Result input'!$E$7:$CZ$7))</f>
        <v/>
      </c>
      <c r="J9" s="126" t="str">
        <f>IF(LOOKUP($A9,'Result input'!$E$1:$CZ$1,'Result input'!$E$8:$CZ$8)="","",LOOKUP($A9,'Result input'!$E$1:$CZ$1,'Result input'!$E$8:$CZ$8))</f>
        <v/>
      </c>
      <c r="K9" s="126" t="str">
        <f>IF(LOOKUP($A9,'Result input'!$E$1:$CZ$1,'Result input'!$E$9:$CZ$9)="","",LOOKUP($A9,'Result input'!$E$1:$CZ$1,'Result input'!$E$9:$CZ$9))</f>
        <v/>
      </c>
      <c r="L9" s="126" t="str">
        <f>IF(LOOKUP($A9,'Result input'!$E$1:$CZ$1,'Result input'!$E$10:$CZ$10)="","",LOOKUP($A9,'Result input'!$E$1:$CZ$1,'Result input'!$E$10:$CZ$10))</f>
        <v/>
      </c>
      <c r="M9" s="126" t="str">
        <f>IF(LOOKUP($A9,'Result input'!$E$1:$CZ$1,'Result input'!$E$11:$CZ$11)="","",LOOKUP($A9,'Result input'!$E$1:$CZ$1,'Result input'!$E$11:$CZ$11))</f>
        <v/>
      </c>
      <c r="N9" s="126" t="str">
        <f>IF(LOOKUP($A9,'Result input'!$E$1:$CZ$1,'Result input'!$E$12:$CZ$12)="","",LOOKUP($A9,'Result input'!$E$1:$CZ$1,'Result input'!$E$12:$CZ$12))</f>
        <v/>
      </c>
      <c r="O9" s="126" t="str">
        <f>IF(LOOKUP($A9,'Result input'!$E$1:$CZ$1,'Result input'!$E$13:$CZ$13)="","",LOOKUP($A9,'Result input'!$E$1:$CZ$1,'Result input'!$E$13:$CZ$13))</f>
        <v/>
      </c>
      <c r="P9" s="126" t="str">
        <f>IF(LOOKUP($A9,'Result input'!$E$1:$CZ$1,'Result input'!$E$14:$CZ$14)="","",LOOKUP($A9,'Result input'!$E$1:$CZ$1,'Result input'!$E$14:$CZ$14))</f>
        <v/>
      </c>
      <c r="Q9" s="126" t="str">
        <f>IF(LOOKUP($A9,'Result input'!$E$1:$CZ$1,'Result input'!$E$15:$CZ$15)="","",LOOKUP($A9,'Result input'!$E$1:$CZ$1,'Result input'!$E$15:$CZ$15))</f>
        <v/>
      </c>
      <c r="R9" s="126" t="str">
        <f>IF(LOOKUP($A9,'Result input'!$E$1:$CZ$1,'Result input'!$E$16:$CZ$16)="","",LOOKUP($A9,'Result input'!$E$1:$CZ$1,'Result input'!$E$16:$CZ$16))</f>
        <v/>
      </c>
      <c r="S9" s="126" t="str">
        <f>IF(LOOKUP($A9,'Result input'!$E$1:$CZ$1,'Result input'!$E$18:$CZ$18)="","",LOOKUP($A9,'Result input'!$E$1:$CZ$1,'Result input'!$E$18:$CZ$18))</f>
        <v/>
      </c>
      <c r="T9" s="126" t="str">
        <f>IF(LOOKUP($A9,'Result input'!$E$1:$CZ$1,'Result input'!$E$19:$CZ$19)="","",LOOKUP($A9,'Result input'!$E$1:$CZ$1,'Result input'!$E$19:$CZ$19))</f>
        <v/>
      </c>
      <c r="U9" s="126" t="str">
        <f>IF(LOOKUP($A9,'Result input'!$E$1:$CZ$1,'Result input'!$E$20:$CZ$20)="","",LOOKUP($A9,'Result input'!$E$1:$CZ$1,'Result input'!$E$20:$CZ$20))</f>
        <v/>
      </c>
      <c r="V9" s="126" t="str">
        <f>IF(LOOKUP($A9,'Result input'!$E$1:$CZ$1,'Result input'!$E$21:$CZ$21)="","",LOOKUP($A9,'Result input'!$E$1:$CZ$1,'Result input'!$E$21:$CZ$21))</f>
        <v/>
      </c>
      <c r="W9" s="126" t="str">
        <f>IF(LOOKUP($A9,'Result input'!$E$1:$CZ$1,'Result input'!$E$22:$CZ$22)="","",LOOKUP($A9,'Result input'!$E$1:$CZ$1,'Result input'!$E$22:$CZ$22))</f>
        <v/>
      </c>
      <c r="X9" s="126" t="str">
        <f>IF(LOOKUP($A9,'Result input'!$E$1:$CZ$1,'Result input'!$E$23:$CZ$23)="","",LOOKUP($A9,'Result input'!$E$1:$CZ$1,'Result input'!$E$23:$CZ$23))</f>
        <v/>
      </c>
      <c r="Y9" s="126" t="str">
        <f>IF(LOOKUP($A9,'Result input'!$E$1:$CZ$1,'Result input'!$E$24:$CZ$24)="","",LOOKUP($A9,'Result input'!$E$1:$CZ$1,'Result input'!$E$24:$CZ$24))</f>
        <v/>
      </c>
      <c r="Z9" s="126" t="str">
        <f>IF(LOOKUP($A9,'Result input'!$E$1:$CZ$1,'Result input'!$E$25:$CZ$25)="","",LOOKUP($A9,'Result input'!$E$1:$CZ$1,'Result input'!$E$25:$CZ$25))</f>
        <v/>
      </c>
      <c r="AA9" s="126" t="str">
        <f>IF(LOOKUP($A9,'Result input'!$E$1:$CZ$1,'Result input'!$E$26:$CZ$26)="","",LOOKUP($A9,'Result input'!$E$1:$CZ$1,'Result input'!$E$26:$CZ$26))</f>
        <v/>
      </c>
      <c r="AB9" s="126" t="str">
        <f>IF(LOOKUP($A9,'Result input'!$E$1:$CZ$1,'Result input'!$E$27:$CZ$27)="","",LOOKUP($A9,'Result input'!$E$1:$CZ$1,'Result input'!$E$27:$CZ$27))</f>
        <v/>
      </c>
    </row>
    <row r="10" spans="1:28" x14ac:dyDescent="0.15">
      <c r="A10" s="71">
        <v>5</v>
      </c>
      <c r="B10" s="94"/>
      <c r="C10" s="122" t="str">
        <f>IF(LOOKUP($A10,'Result input'!$E$1:$CZ$1,'Result input'!$E$3:$CZ$3)="","",LOOKUP($A10,'Result input'!$E$1:$CZ$1,'Result input'!$E$3:$CZ$3))</f>
        <v/>
      </c>
      <c r="D10" s="126" t="str">
        <f>IF(LOOKUP($A10,'Result input'!$E$1:$CZ$1,'Result input'!$E$4:$CZ$4)="","",LOOKUP($A10,'Result input'!$E$1:$CZ$1,'Result input'!$E$4:$CZ$4))</f>
        <v/>
      </c>
      <c r="E10" s="123" t="str">
        <f>IF(LOOKUP($A10,'Result input'!$E$1:$CZ$1,'Result input'!$E$28:$CZ$28)="","",LOOKUP($A10,'Result input'!$E$1:$CZ$1,'Result input'!$E$28:$CZ$28))</f>
        <v/>
      </c>
      <c r="F10" s="124" t="str">
        <f>IF(LOOKUP($A10,'Result input'!$E$1:$CZ$1,'Result input'!$E$29:$CZ$29)="","",LOOKUP($A10,'Result input'!$E$1:$CZ$1,'Result input'!$E$29:$CZ$29))</f>
        <v/>
      </c>
      <c r="G10" s="125" t="str">
        <f t="shared" si="0"/>
        <v/>
      </c>
      <c r="H10" s="126" t="str">
        <f>IF(LOOKUP($A10,'Result input'!$E$1:$CZ$1,'Result input'!$E$6:$CZ$6)="","",LOOKUP($A10,'Result input'!$E$1:$CZ$1,'Result input'!$E$6:$CZ$6))</f>
        <v/>
      </c>
      <c r="I10" s="126" t="str">
        <f>IF(LOOKUP($A10,'Result input'!$E$1:$CZ$1,'Result input'!$E$7:$CZ$7)="","",LOOKUP($A10,'Result input'!$E$1:$CZ$1,'Result input'!$E$7:$CZ$7))</f>
        <v/>
      </c>
      <c r="J10" s="126" t="str">
        <f>IF(LOOKUP($A10,'Result input'!$E$1:$CZ$1,'Result input'!$E$8:$CZ$8)="","",LOOKUP($A10,'Result input'!$E$1:$CZ$1,'Result input'!$E$8:$CZ$8))</f>
        <v/>
      </c>
      <c r="K10" s="126" t="str">
        <f>IF(LOOKUP($A10,'Result input'!$E$1:$CZ$1,'Result input'!$E$9:$CZ$9)="","",LOOKUP($A10,'Result input'!$E$1:$CZ$1,'Result input'!$E$9:$CZ$9))</f>
        <v/>
      </c>
      <c r="L10" s="126" t="str">
        <f>IF(LOOKUP($A10,'Result input'!$E$1:$CZ$1,'Result input'!$E$10:$CZ$10)="","",LOOKUP($A10,'Result input'!$E$1:$CZ$1,'Result input'!$E$10:$CZ$10))</f>
        <v/>
      </c>
      <c r="M10" s="126" t="str">
        <f>IF(LOOKUP($A10,'Result input'!$E$1:$CZ$1,'Result input'!$E$11:$CZ$11)="","",LOOKUP($A10,'Result input'!$E$1:$CZ$1,'Result input'!$E$11:$CZ$11))</f>
        <v/>
      </c>
      <c r="N10" s="126" t="str">
        <f>IF(LOOKUP($A10,'Result input'!$E$1:$CZ$1,'Result input'!$E$12:$CZ$12)="","",LOOKUP($A10,'Result input'!$E$1:$CZ$1,'Result input'!$E$12:$CZ$12))</f>
        <v/>
      </c>
      <c r="O10" s="126" t="str">
        <f>IF(LOOKUP($A10,'Result input'!$E$1:$CZ$1,'Result input'!$E$13:$CZ$13)="","",LOOKUP($A10,'Result input'!$E$1:$CZ$1,'Result input'!$E$13:$CZ$13))</f>
        <v/>
      </c>
      <c r="P10" s="126" t="str">
        <f>IF(LOOKUP($A10,'Result input'!$E$1:$CZ$1,'Result input'!$E$14:$CZ$14)="","",LOOKUP($A10,'Result input'!$E$1:$CZ$1,'Result input'!$E$14:$CZ$14))</f>
        <v/>
      </c>
      <c r="Q10" s="126" t="str">
        <f>IF(LOOKUP($A10,'Result input'!$E$1:$CZ$1,'Result input'!$E$15:$CZ$15)="","",LOOKUP($A10,'Result input'!$E$1:$CZ$1,'Result input'!$E$15:$CZ$15))</f>
        <v/>
      </c>
      <c r="R10" s="126" t="str">
        <f>IF(LOOKUP($A10,'Result input'!$E$1:$CZ$1,'Result input'!$E$16:$CZ$16)="","",LOOKUP($A10,'Result input'!$E$1:$CZ$1,'Result input'!$E$16:$CZ$16))</f>
        <v/>
      </c>
      <c r="S10" s="126" t="str">
        <f>IF(LOOKUP($A10,'Result input'!$E$1:$CZ$1,'Result input'!$E$18:$CZ$18)="","",LOOKUP($A10,'Result input'!$E$1:$CZ$1,'Result input'!$E$18:$CZ$18))</f>
        <v/>
      </c>
      <c r="T10" s="126" t="str">
        <f>IF(LOOKUP($A10,'Result input'!$E$1:$CZ$1,'Result input'!$E$19:$CZ$19)="","",LOOKUP($A10,'Result input'!$E$1:$CZ$1,'Result input'!$E$19:$CZ$19))</f>
        <v/>
      </c>
      <c r="U10" s="126" t="str">
        <f>IF(LOOKUP($A10,'Result input'!$E$1:$CZ$1,'Result input'!$E$20:$CZ$20)="","",LOOKUP($A10,'Result input'!$E$1:$CZ$1,'Result input'!$E$20:$CZ$20))</f>
        <v/>
      </c>
      <c r="V10" s="126" t="str">
        <f>IF(LOOKUP($A10,'Result input'!$E$1:$CZ$1,'Result input'!$E$21:$CZ$21)="","",LOOKUP($A10,'Result input'!$E$1:$CZ$1,'Result input'!$E$21:$CZ$21))</f>
        <v/>
      </c>
      <c r="W10" s="126" t="str">
        <f>IF(LOOKUP($A10,'Result input'!$E$1:$CZ$1,'Result input'!$E$22:$CZ$22)="","",LOOKUP($A10,'Result input'!$E$1:$CZ$1,'Result input'!$E$22:$CZ$22))</f>
        <v/>
      </c>
      <c r="X10" s="126" t="str">
        <f>IF(LOOKUP($A10,'Result input'!$E$1:$CZ$1,'Result input'!$E$23:$CZ$23)="","",LOOKUP($A10,'Result input'!$E$1:$CZ$1,'Result input'!$E$23:$CZ$23))</f>
        <v/>
      </c>
      <c r="Y10" s="126" t="str">
        <f>IF(LOOKUP($A10,'Result input'!$E$1:$CZ$1,'Result input'!$E$24:$CZ$24)="","",LOOKUP($A10,'Result input'!$E$1:$CZ$1,'Result input'!$E$24:$CZ$24))</f>
        <v/>
      </c>
      <c r="Z10" s="126" t="str">
        <f>IF(LOOKUP($A10,'Result input'!$E$1:$CZ$1,'Result input'!$E$25:$CZ$25)="","",LOOKUP($A10,'Result input'!$E$1:$CZ$1,'Result input'!$E$25:$CZ$25))</f>
        <v/>
      </c>
      <c r="AA10" s="126" t="str">
        <f>IF(LOOKUP($A10,'Result input'!$E$1:$CZ$1,'Result input'!$E$26:$CZ$26)="","",LOOKUP($A10,'Result input'!$E$1:$CZ$1,'Result input'!$E$26:$CZ$26))</f>
        <v/>
      </c>
      <c r="AB10" s="126" t="str">
        <f>IF(LOOKUP($A10,'Result input'!$E$1:$CZ$1,'Result input'!$E$27:$CZ$27)="","",LOOKUP($A10,'Result input'!$E$1:$CZ$1,'Result input'!$E$27:$CZ$27))</f>
        <v/>
      </c>
    </row>
    <row r="11" spans="1:28" x14ac:dyDescent="0.15">
      <c r="A11" s="71">
        <v>6</v>
      </c>
      <c r="B11" s="94"/>
      <c r="C11" s="122" t="str">
        <f>IF(LOOKUP($A11,'Result input'!$E$1:$CZ$1,'Result input'!$E$3:$CZ$3)="","",LOOKUP($A11,'Result input'!$E$1:$CZ$1,'Result input'!$E$3:$CZ$3))</f>
        <v/>
      </c>
      <c r="D11" s="126" t="str">
        <f>IF(LOOKUP($A11,'Result input'!$E$1:$CZ$1,'Result input'!$E$4:$CZ$4)="","",LOOKUP($A11,'Result input'!$E$1:$CZ$1,'Result input'!$E$4:$CZ$4))</f>
        <v/>
      </c>
      <c r="E11" s="123" t="str">
        <f>IF(LOOKUP($A11,'Result input'!$E$1:$CZ$1,'Result input'!$E$28:$CZ$28)="","",LOOKUP($A11,'Result input'!$E$1:$CZ$1,'Result input'!$E$28:$CZ$28))</f>
        <v/>
      </c>
      <c r="F11" s="124" t="str">
        <f>IF(LOOKUP($A11,'Result input'!$E$1:$CZ$1,'Result input'!$E$29:$CZ$29)="","",LOOKUP($A11,'Result input'!$E$1:$CZ$1,'Result input'!$E$29:$CZ$29))</f>
        <v/>
      </c>
      <c r="G11" s="125" t="str">
        <f t="shared" si="0"/>
        <v/>
      </c>
      <c r="H11" s="126" t="str">
        <f>IF(LOOKUP($A11,'Result input'!$E$1:$CZ$1,'Result input'!$E$6:$CZ$6)="","",LOOKUP($A11,'Result input'!$E$1:$CZ$1,'Result input'!$E$6:$CZ$6))</f>
        <v/>
      </c>
      <c r="I11" s="126" t="str">
        <f>IF(LOOKUP($A11,'Result input'!$E$1:$CZ$1,'Result input'!$E$7:$CZ$7)="","",LOOKUP($A11,'Result input'!$E$1:$CZ$1,'Result input'!$E$7:$CZ$7))</f>
        <v/>
      </c>
      <c r="J11" s="126" t="str">
        <f>IF(LOOKUP($A11,'Result input'!$E$1:$CZ$1,'Result input'!$E$8:$CZ$8)="","",LOOKUP($A11,'Result input'!$E$1:$CZ$1,'Result input'!$E$8:$CZ$8))</f>
        <v/>
      </c>
      <c r="K11" s="126" t="str">
        <f>IF(LOOKUP($A11,'Result input'!$E$1:$CZ$1,'Result input'!$E$9:$CZ$9)="","",LOOKUP($A11,'Result input'!$E$1:$CZ$1,'Result input'!$E$9:$CZ$9))</f>
        <v/>
      </c>
      <c r="L11" s="126" t="str">
        <f>IF(LOOKUP($A11,'Result input'!$E$1:$CZ$1,'Result input'!$E$10:$CZ$10)="","",LOOKUP($A11,'Result input'!$E$1:$CZ$1,'Result input'!$E$10:$CZ$10))</f>
        <v/>
      </c>
      <c r="M11" s="126" t="str">
        <f>IF(LOOKUP($A11,'Result input'!$E$1:$CZ$1,'Result input'!$E$11:$CZ$11)="","",LOOKUP($A11,'Result input'!$E$1:$CZ$1,'Result input'!$E$11:$CZ$11))</f>
        <v/>
      </c>
      <c r="N11" s="126" t="str">
        <f>IF(LOOKUP($A11,'Result input'!$E$1:$CZ$1,'Result input'!$E$12:$CZ$12)="","",LOOKUP($A11,'Result input'!$E$1:$CZ$1,'Result input'!$E$12:$CZ$12))</f>
        <v/>
      </c>
      <c r="O11" s="126" t="str">
        <f>IF(LOOKUP($A11,'Result input'!$E$1:$CZ$1,'Result input'!$E$13:$CZ$13)="","",LOOKUP($A11,'Result input'!$E$1:$CZ$1,'Result input'!$E$13:$CZ$13))</f>
        <v/>
      </c>
      <c r="P11" s="126" t="str">
        <f>IF(LOOKUP($A11,'Result input'!$E$1:$CZ$1,'Result input'!$E$14:$CZ$14)="","",LOOKUP($A11,'Result input'!$E$1:$CZ$1,'Result input'!$E$14:$CZ$14))</f>
        <v/>
      </c>
      <c r="Q11" s="126" t="str">
        <f>IF(LOOKUP($A11,'Result input'!$E$1:$CZ$1,'Result input'!$E$15:$CZ$15)="","",LOOKUP($A11,'Result input'!$E$1:$CZ$1,'Result input'!$E$15:$CZ$15))</f>
        <v/>
      </c>
      <c r="R11" s="126" t="str">
        <f>IF(LOOKUP($A11,'Result input'!$E$1:$CZ$1,'Result input'!$E$16:$CZ$16)="","",LOOKUP($A11,'Result input'!$E$1:$CZ$1,'Result input'!$E$16:$CZ$16))</f>
        <v/>
      </c>
      <c r="S11" s="126" t="str">
        <f>IF(LOOKUP($A11,'Result input'!$E$1:$CZ$1,'Result input'!$E$18:$CZ$18)="","",LOOKUP($A11,'Result input'!$E$1:$CZ$1,'Result input'!$E$18:$CZ$18))</f>
        <v/>
      </c>
      <c r="T11" s="126" t="str">
        <f>IF(LOOKUP($A11,'Result input'!$E$1:$CZ$1,'Result input'!$E$19:$CZ$19)="","",LOOKUP($A11,'Result input'!$E$1:$CZ$1,'Result input'!$E$19:$CZ$19))</f>
        <v/>
      </c>
      <c r="U11" s="126" t="str">
        <f>IF(LOOKUP($A11,'Result input'!$E$1:$CZ$1,'Result input'!$E$20:$CZ$20)="","",LOOKUP($A11,'Result input'!$E$1:$CZ$1,'Result input'!$E$20:$CZ$20))</f>
        <v/>
      </c>
      <c r="V11" s="126" t="str">
        <f>IF(LOOKUP($A11,'Result input'!$E$1:$CZ$1,'Result input'!$E$21:$CZ$21)="","",LOOKUP($A11,'Result input'!$E$1:$CZ$1,'Result input'!$E$21:$CZ$21))</f>
        <v/>
      </c>
      <c r="W11" s="126" t="str">
        <f>IF(LOOKUP($A11,'Result input'!$E$1:$CZ$1,'Result input'!$E$22:$CZ$22)="","",LOOKUP($A11,'Result input'!$E$1:$CZ$1,'Result input'!$E$22:$CZ$22))</f>
        <v/>
      </c>
      <c r="X11" s="126" t="str">
        <f>IF(LOOKUP($A11,'Result input'!$E$1:$CZ$1,'Result input'!$E$23:$CZ$23)="","",LOOKUP($A11,'Result input'!$E$1:$CZ$1,'Result input'!$E$23:$CZ$23))</f>
        <v/>
      </c>
      <c r="Y11" s="126" t="str">
        <f>IF(LOOKUP($A11,'Result input'!$E$1:$CZ$1,'Result input'!$E$24:$CZ$24)="","",LOOKUP($A11,'Result input'!$E$1:$CZ$1,'Result input'!$E$24:$CZ$24))</f>
        <v/>
      </c>
      <c r="Z11" s="126" t="str">
        <f>IF(LOOKUP($A11,'Result input'!$E$1:$CZ$1,'Result input'!$E$25:$CZ$25)="","",LOOKUP($A11,'Result input'!$E$1:$CZ$1,'Result input'!$E$25:$CZ$25))</f>
        <v/>
      </c>
      <c r="AA11" s="126" t="str">
        <f>IF(LOOKUP($A11,'Result input'!$E$1:$CZ$1,'Result input'!$E$26:$CZ$26)="","",LOOKUP($A11,'Result input'!$E$1:$CZ$1,'Result input'!$E$26:$CZ$26))</f>
        <v/>
      </c>
      <c r="AB11" s="126" t="str">
        <f>IF(LOOKUP($A11,'Result input'!$E$1:$CZ$1,'Result input'!$E$27:$CZ$27)="","",LOOKUP($A11,'Result input'!$E$1:$CZ$1,'Result input'!$E$27:$CZ$27))</f>
        <v/>
      </c>
    </row>
    <row r="12" spans="1:28" x14ac:dyDescent="0.15">
      <c r="A12" s="71">
        <v>7</v>
      </c>
      <c r="B12" s="94"/>
      <c r="C12" s="122" t="str">
        <f>IF(LOOKUP($A12,'Result input'!$E$1:$CZ$1,'Result input'!$E$3:$CZ$3)="","",LOOKUP($A12,'Result input'!$E$1:$CZ$1,'Result input'!$E$3:$CZ$3))</f>
        <v/>
      </c>
      <c r="D12" s="126" t="str">
        <f>IF(LOOKUP($A12,'Result input'!$E$1:$CZ$1,'Result input'!$E$4:$CZ$4)="","",LOOKUP($A12,'Result input'!$E$1:$CZ$1,'Result input'!$E$4:$CZ$4))</f>
        <v/>
      </c>
      <c r="E12" s="123" t="str">
        <f>IF(LOOKUP($A12,'Result input'!$E$1:$CZ$1,'Result input'!$E$28:$CZ$28)="","",LOOKUP($A12,'Result input'!$E$1:$CZ$1,'Result input'!$E$28:$CZ$28))</f>
        <v/>
      </c>
      <c r="F12" s="124" t="str">
        <f>IF(LOOKUP($A12,'Result input'!$E$1:$CZ$1,'Result input'!$E$29:$CZ$29)="","",LOOKUP($A12,'Result input'!$E$1:$CZ$1,'Result input'!$E$29:$CZ$29))</f>
        <v/>
      </c>
      <c r="G12" s="125" t="str">
        <f t="shared" si="0"/>
        <v/>
      </c>
      <c r="H12" s="126" t="str">
        <f>IF(LOOKUP($A12,'Result input'!$E$1:$CZ$1,'Result input'!$E$6:$CZ$6)="","",LOOKUP($A12,'Result input'!$E$1:$CZ$1,'Result input'!$E$6:$CZ$6))</f>
        <v/>
      </c>
      <c r="I12" s="126" t="str">
        <f>IF(LOOKUP($A12,'Result input'!$E$1:$CZ$1,'Result input'!$E$7:$CZ$7)="","",LOOKUP($A12,'Result input'!$E$1:$CZ$1,'Result input'!$E$7:$CZ$7))</f>
        <v/>
      </c>
      <c r="J12" s="126" t="str">
        <f>IF(LOOKUP($A12,'Result input'!$E$1:$CZ$1,'Result input'!$E$8:$CZ$8)="","",LOOKUP($A12,'Result input'!$E$1:$CZ$1,'Result input'!$E$8:$CZ$8))</f>
        <v/>
      </c>
      <c r="K12" s="126" t="str">
        <f>IF(LOOKUP($A12,'Result input'!$E$1:$CZ$1,'Result input'!$E$9:$CZ$9)="","",LOOKUP($A12,'Result input'!$E$1:$CZ$1,'Result input'!$E$9:$CZ$9))</f>
        <v/>
      </c>
      <c r="L12" s="126" t="str">
        <f>IF(LOOKUP($A12,'Result input'!$E$1:$CZ$1,'Result input'!$E$10:$CZ$10)="","",LOOKUP($A12,'Result input'!$E$1:$CZ$1,'Result input'!$E$10:$CZ$10))</f>
        <v/>
      </c>
      <c r="M12" s="126" t="str">
        <f>IF(LOOKUP($A12,'Result input'!$E$1:$CZ$1,'Result input'!$E$11:$CZ$11)="","",LOOKUP($A12,'Result input'!$E$1:$CZ$1,'Result input'!$E$11:$CZ$11))</f>
        <v/>
      </c>
      <c r="N12" s="126" t="str">
        <f>IF(LOOKUP($A12,'Result input'!$E$1:$CZ$1,'Result input'!$E$12:$CZ$12)="","",LOOKUP($A12,'Result input'!$E$1:$CZ$1,'Result input'!$E$12:$CZ$12))</f>
        <v/>
      </c>
      <c r="O12" s="126" t="str">
        <f>IF(LOOKUP($A12,'Result input'!$E$1:$CZ$1,'Result input'!$E$13:$CZ$13)="","",LOOKUP($A12,'Result input'!$E$1:$CZ$1,'Result input'!$E$13:$CZ$13))</f>
        <v/>
      </c>
      <c r="P12" s="126" t="str">
        <f>IF(LOOKUP($A12,'Result input'!$E$1:$CZ$1,'Result input'!$E$14:$CZ$14)="","",LOOKUP($A12,'Result input'!$E$1:$CZ$1,'Result input'!$E$14:$CZ$14))</f>
        <v/>
      </c>
      <c r="Q12" s="126" t="str">
        <f>IF(LOOKUP($A12,'Result input'!$E$1:$CZ$1,'Result input'!$E$15:$CZ$15)="","",LOOKUP($A12,'Result input'!$E$1:$CZ$1,'Result input'!$E$15:$CZ$15))</f>
        <v/>
      </c>
      <c r="R12" s="126" t="str">
        <f>IF(LOOKUP($A12,'Result input'!$E$1:$CZ$1,'Result input'!$E$16:$CZ$16)="","",LOOKUP($A12,'Result input'!$E$1:$CZ$1,'Result input'!$E$16:$CZ$16))</f>
        <v/>
      </c>
      <c r="S12" s="126" t="str">
        <f>IF(LOOKUP($A12,'Result input'!$E$1:$CZ$1,'Result input'!$E$18:$CZ$18)="","",LOOKUP($A12,'Result input'!$E$1:$CZ$1,'Result input'!$E$18:$CZ$18))</f>
        <v/>
      </c>
      <c r="T12" s="126" t="str">
        <f>IF(LOOKUP($A12,'Result input'!$E$1:$CZ$1,'Result input'!$E$19:$CZ$19)="","",LOOKUP($A12,'Result input'!$E$1:$CZ$1,'Result input'!$E$19:$CZ$19))</f>
        <v/>
      </c>
      <c r="U12" s="126" t="str">
        <f>IF(LOOKUP($A12,'Result input'!$E$1:$CZ$1,'Result input'!$E$20:$CZ$20)="","",LOOKUP($A12,'Result input'!$E$1:$CZ$1,'Result input'!$E$20:$CZ$20))</f>
        <v/>
      </c>
      <c r="V12" s="126" t="str">
        <f>IF(LOOKUP($A12,'Result input'!$E$1:$CZ$1,'Result input'!$E$21:$CZ$21)="","",LOOKUP($A12,'Result input'!$E$1:$CZ$1,'Result input'!$E$21:$CZ$21))</f>
        <v/>
      </c>
      <c r="W12" s="126" t="str">
        <f>IF(LOOKUP($A12,'Result input'!$E$1:$CZ$1,'Result input'!$E$22:$CZ$22)="","",LOOKUP($A12,'Result input'!$E$1:$CZ$1,'Result input'!$E$22:$CZ$22))</f>
        <v/>
      </c>
      <c r="X12" s="126" t="str">
        <f>IF(LOOKUP($A12,'Result input'!$E$1:$CZ$1,'Result input'!$E$23:$CZ$23)="","",LOOKUP($A12,'Result input'!$E$1:$CZ$1,'Result input'!$E$23:$CZ$23))</f>
        <v/>
      </c>
      <c r="Y12" s="126" t="str">
        <f>IF(LOOKUP($A12,'Result input'!$E$1:$CZ$1,'Result input'!$E$24:$CZ$24)="","",LOOKUP($A12,'Result input'!$E$1:$CZ$1,'Result input'!$E$24:$CZ$24))</f>
        <v/>
      </c>
      <c r="Z12" s="126" t="str">
        <f>IF(LOOKUP($A12,'Result input'!$E$1:$CZ$1,'Result input'!$E$25:$CZ$25)="","",LOOKUP($A12,'Result input'!$E$1:$CZ$1,'Result input'!$E$25:$CZ$25))</f>
        <v/>
      </c>
      <c r="AA12" s="126" t="str">
        <f>IF(LOOKUP($A12,'Result input'!$E$1:$CZ$1,'Result input'!$E$26:$CZ$26)="","",LOOKUP($A12,'Result input'!$E$1:$CZ$1,'Result input'!$E$26:$CZ$26))</f>
        <v/>
      </c>
      <c r="AB12" s="126" t="str">
        <f>IF(LOOKUP($A12,'Result input'!$E$1:$CZ$1,'Result input'!$E$27:$CZ$27)="","",LOOKUP($A12,'Result input'!$E$1:$CZ$1,'Result input'!$E$27:$CZ$27))</f>
        <v/>
      </c>
    </row>
    <row r="13" spans="1:28" x14ac:dyDescent="0.15">
      <c r="A13" s="71">
        <v>8</v>
      </c>
      <c r="B13" s="94"/>
      <c r="C13" s="122" t="str">
        <f>IF(LOOKUP($A13,'Result input'!$E$1:$CZ$1,'Result input'!$E$3:$CZ$3)="","",LOOKUP($A13,'Result input'!$E$1:$CZ$1,'Result input'!$E$3:$CZ$3))</f>
        <v/>
      </c>
      <c r="D13" s="126" t="str">
        <f>IF(LOOKUP($A13,'Result input'!$E$1:$CZ$1,'Result input'!$E$4:$CZ$4)="","",LOOKUP($A13,'Result input'!$E$1:$CZ$1,'Result input'!$E$4:$CZ$4))</f>
        <v/>
      </c>
      <c r="E13" s="123" t="str">
        <f>IF(LOOKUP($A13,'Result input'!$E$1:$CZ$1,'Result input'!$E$28:$CZ$28)="","",LOOKUP($A13,'Result input'!$E$1:$CZ$1,'Result input'!$E$28:$CZ$28))</f>
        <v/>
      </c>
      <c r="F13" s="124" t="str">
        <f>IF(LOOKUP($A13,'Result input'!$E$1:$CZ$1,'Result input'!$E$29:$CZ$29)="","",LOOKUP($A13,'Result input'!$E$1:$CZ$1,'Result input'!$E$29:$CZ$29))</f>
        <v/>
      </c>
      <c r="G13" s="125" t="str">
        <f t="shared" si="0"/>
        <v/>
      </c>
      <c r="H13" s="126" t="str">
        <f>IF(LOOKUP($A13,'Result input'!$E$1:$CZ$1,'Result input'!$E$6:$CZ$6)="","",LOOKUP($A13,'Result input'!$E$1:$CZ$1,'Result input'!$E$6:$CZ$6))</f>
        <v/>
      </c>
      <c r="I13" s="126" t="str">
        <f>IF(LOOKUP($A13,'Result input'!$E$1:$CZ$1,'Result input'!$E$7:$CZ$7)="","",LOOKUP($A13,'Result input'!$E$1:$CZ$1,'Result input'!$E$7:$CZ$7))</f>
        <v/>
      </c>
      <c r="J13" s="126" t="str">
        <f>IF(LOOKUP($A13,'Result input'!$E$1:$CZ$1,'Result input'!$E$8:$CZ$8)="","",LOOKUP($A13,'Result input'!$E$1:$CZ$1,'Result input'!$E$8:$CZ$8))</f>
        <v/>
      </c>
      <c r="K13" s="126" t="str">
        <f>IF(LOOKUP($A13,'Result input'!$E$1:$CZ$1,'Result input'!$E$9:$CZ$9)="","",LOOKUP($A13,'Result input'!$E$1:$CZ$1,'Result input'!$E$9:$CZ$9))</f>
        <v/>
      </c>
      <c r="L13" s="126" t="str">
        <f>IF(LOOKUP($A13,'Result input'!$E$1:$CZ$1,'Result input'!$E$10:$CZ$10)="","",LOOKUP($A13,'Result input'!$E$1:$CZ$1,'Result input'!$E$10:$CZ$10))</f>
        <v/>
      </c>
      <c r="M13" s="126" t="str">
        <f>IF(LOOKUP($A13,'Result input'!$E$1:$CZ$1,'Result input'!$E$11:$CZ$11)="","",LOOKUP($A13,'Result input'!$E$1:$CZ$1,'Result input'!$E$11:$CZ$11))</f>
        <v/>
      </c>
      <c r="N13" s="126" t="str">
        <f>IF(LOOKUP($A13,'Result input'!$E$1:$CZ$1,'Result input'!$E$12:$CZ$12)="","",LOOKUP($A13,'Result input'!$E$1:$CZ$1,'Result input'!$E$12:$CZ$12))</f>
        <v/>
      </c>
      <c r="O13" s="126" t="str">
        <f>IF(LOOKUP($A13,'Result input'!$E$1:$CZ$1,'Result input'!$E$13:$CZ$13)="","",LOOKUP($A13,'Result input'!$E$1:$CZ$1,'Result input'!$E$13:$CZ$13))</f>
        <v/>
      </c>
      <c r="P13" s="126" t="str">
        <f>IF(LOOKUP($A13,'Result input'!$E$1:$CZ$1,'Result input'!$E$14:$CZ$14)="","",LOOKUP($A13,'Result input'!$E$1:$CZ$1,'Result input'!$E$14:$CZ$14))</f>
        <v/>
      </c>
      <c r="Q13" s="126" t="str">
        <f>IF(LOOKUP($A13,'Result input'!$E$1:$CZ$1,'Result input'!$E$15:$CZ$15)="","",LOOKUP($A13,'Result input'!$E$1:$CZ$1,'Result input'!$E$15:$CZ$15))</f>
        <v/>
      </c>
      <c r="R13" s="126" t="str">
        <f>IF(LOOKUP($A13,'Result input'!$E$1:$CZ$1,'Result input'!$E$16:$CZ$16)="","",LOOKUP($A13,'Result input'!$E$1:$CZ$1,'Result input'!$E$16:$CZ$16))</f>
        <v/>
      </c>
      <c r="S13" s="126" t="str">
        <f>IF(LOOKUP($A13,'Result input'!$E$1:$CZ$1,'Result input'!$E$18:$CZ$18)="","",LOOKUP($A13,'Result input'!$E$1:$CZ$1,'Result input'!$E$18:$CZ$18))</f>
        <v/>
      </c>
      <c r="T13" s="126" t="str">
        <f>IF(LOOKUP($A13,'Result input'!$E$1:$CZ$1,'Result input'!$E$19:$CZ$19)="","",LOOKUP($A13,'Result input'!$E$1:$CZ$1,'Result input'!$E$19:$CZ$19))</f>
        <v/>
      </c>
      <c r="U13" s="126" t="str">
        <f>IF(LOOKUP($A13,'Result input'!$E$1:$CZ$1,'Result input'!$E$20:$CZ$20)="","",LOOKUP($A13,'Result input'!$E$1:$CZ$1,'Result input'!$E$20:$CZ$20))</f>
        <v/>
      </c>
      <c r="V13" s="126" t="str">
        <f>IF(LOOKUP($A13,'Result input'!$E$1:$CZ$1,'Result input'!$E$21:$CZ$21)="","",LOOKUP($A13,'Result input'!$E$1:$CZ$1,'Result input'!$E$21:$CZ$21))</f>
        <v/>
      </c>
      <c r="W13" s="126" t="str">
        <f>IF(LOOKUP($A13,'Result input'!$E$1:$CZ$1,'Result input'!$E$22:$CZ$22)="","",LOOKUP($A13,'Result input'!$E$1:$CZ$1,'Result input'!$E$22:$CZ$22))</f>
        <v/>
      </c>
      <c r="X13" s="126" t="str">
        <f>IF(LOOKUP($A13,'Result input'!$E$1:$CZ$1,'Result input'!$E$23:$CZ$23)="","",LOOKUP($A13,'Result input'!$E$1:$CZ$1,'Result input'!$E$23:$CZ$23))</f>
        <v/>
      </c>
      <c r="Y13" s="126" t="str">
        <f>IF(LOOKUP($A13,'Result input'!$E$1:$CZ$1,'Result input'!$E$24:$CZ$24)="","",LOOKUP($A13,'Result input'!$E$1:$CZ$1,'Result input'!$E$24:$CZ$24))</f>
        <v/>
      </c>
      <c r="Z13" s="126" t="str">
        <f>IF(LOOKUP($A13,'Result input'!$E$1:$CZ$1,'Result input'!$E$25:$CZ$25)="","",LOOKUP($A13,'Result input'!$E$1:$CZ$1,'Result input'!$E$25:$CZ$25))</f>
        <v/>
      </c>
      <c r="AA13" s="126" t="str">
        <f>IF(LOOKUP($A13,'Result input'!$E$1:$CZ$1,'Result input'!$E$26:$CZ$26)="","",LOOKUP($A13,'Result input'!$E$1:$CZ$1,'Result input'!$E$26:$CZ$26))</f>
        <v/>
      </c>
      <c r="AB13" s="126" t="str">
        <f>IF(LOOKUP($A13,'Result input'!$E$1:$CZ$1,'Result input'!$E$27:$CZ$27)="","",LOOKUP($A13,'Result input'!$E$1:$CZ$1,'Result input'!$E$27:$CZ$27))</f>
        <v/>
      </c>
    </row>
    <row r="14" spans="1:28" x14ac:dyDescent="0.15">
      <c r="A14" s="71">
        <v>9</v>
      </c>
      <c r="B14" s="94"/>
      <c r="C14" s="122" t="str">
        <f>IF(LOOKUP($A14,'Result input'!$E$1:$CZ$1,'Result input'!$E$3:$CZ$3)="","",LOOKUP($A14,'Result input'!$E$1:$CZ$1,'Result input'!$E$3:$CZ$3))</f>
        <v/>
      </c>
      <c r="D14" s="126" t="str">
        <f>IF(LOOKUP($A14,'Result input'!$E$1:$CZ$1,'Result input'!$E$4:$CZ$4)="","",LOOKUP($A14,'Result input'!$E$1:$CZ$1,'Result input'!$E$4:$CZ$4))</f>
        <v/>
      </c>
      <c r="E14" s="123" t="str">
        <f>IF(LOOKUP($A14,'Result input'!$E$1:$CZ$1,'Result input'!$E$28:$CZ$28)="","",LOOKUP($A14,'Result input'!$E$1:$CZ$1,'Result input'!$E$28:$CZ$28))</f>
        <v/>
      </c>
      <c r="F14" s="124" t="str">
        <f>IF(LOOKUP($A14,'Result input'!$E$1:$CZ$1,'Result input'!$E$29:$CZ$29)="","",LOOKUP($A14,'Result input'!$E$1:$CZ$1,'Result input'!$E$29:$CZ$29))</f>
        <v/>
      </c>
      <c r="G14" s="125" t="str">
        <f t="shared" si="0"/>
        <v/>
      </c>
      <c r="H14" s="126" t="str">
        <f>IF(LOOKUP($A14,'Result input'!$E$1:$CZ$1,'Result input'!$E$6:$CZ$6)="","",LOOKUP($A14,'Result input'!$E$1:$CZ$1,'Result input'!$E$6:$CZ$6))</f>
        <v/>
      </c>
      <c r="I14" s="126" t="str">
        <f>IF(LOOKUP($A14,'Result input'!$E$1:$CZ$1,'Result input'!$E$7:$CZ$7)="","",LOOKUP($A14,'Result input'!$E$1:$CZ$1,'Result input'!$E$7:$CZ$7))</f>
        <v/>
      </c>
      <c r="J14" s="126" t="str">
        <f>IF(LOOKUP($A14,'Result input'!$E$1:$CZ$1,'Result input'!$E$8:$CZ$8)="","",LOOKUP($A14,'Result input'!$E$1:$CZ$1,'Result input'!$E$8:$CZ$8))</f>
        <v/>
      </c>
      <c r="K14" s="126" t="str">
        <f>IF(LOOKUP($A14,'Result input'!$E$1:$CZ$1,'Result input'!$E$9:$CZ$9)="","",LOOKUP($A14,'Result input'!$E$1:$CZ$1,'Result input'!$E$9:$CZ$9))</f>
        <v/>
      </c>
      <c r="L14" s="126" t="str">
        <f>IF(LOOKUP($A14,'Result input'!$E$1:$CZ$1,'Result input'!$E$10:$CZ$10)="","",LOOKUP($A14,'Result input'!$E$1:$CZ$1,'Result input'!$E$10:$CZ$10))</f>
        <v/>
      </c>
      <c r="M14" s="126" t="str">
        <f>IF(LOOKUP($A14,'Result input'!$E$1:$CZ$1,'Result input'!$E$11:$CZ$11)="","",LOOKUP($A14,'Result input'!$E$1:$CZ$1,'Result input'!$E$11:$CZ$11))</f>
        <v/>
      </c>
      <c r="N14" s="126" t="str">
        <f>IF(LOOKUP($A14,'Result input'!$E$1:$CZ$1,'Result input'!$E$12:$CZ$12)="","",LOOKUP($A14,'Result input'!$E$1:$CZ$1,'Result input'!$E$12:$CZ$12))</f>
        <v/>
      </c>
      <c r="O14" s="126" t="str">
        <f>IF(LOOKUP($A14,'Result input'!$E$1:$CZ$1,'Result input'!$E$13:$CZ$13)="","",LOOKUP($A14,'Result input'!$E$1:$CZ$1,'Result input'!$E$13:$CZ$13))</f>
        <v/>
      </c>
      <c r="P14" s="126" t="str">
        <f>IF(LOOKUP($A14,'Result input'!$E$1:$CZ$1,'Result input'!$E$14:$CZ$14)="","",LOOKUP($A14,'Result input'!$E$1:$CZ$1,'Result input'!$E$14:$CZ$14))</f>
        <v/>
      </c>
      <c r="Q14" s="126" t="str">
        <f>IF(LOOKUP($A14,'Result input'!$E$1:$CZ$1,'Result input'!$E$15:$CZ$15)="","",LOOKUP($A14,'Result input'!$E$1:$CZ$1,'Result input'!$E$15:$CZ$15))</f>
        <v/>
      </c>
      <c r="R14" s="126" t="str">
        <f>IF(LOOKUP($A14,'Result input'!$E$1:$CZ$1,'Result input'!$E$16:$CZ$16)="","",LOOKUP($A14,'Result input'!$E$1:$CZ$1,'Result input'!$E$16:$CZ$16))</f>
        <v/>
      </c>
      <c r="S14" s="126" t="str">
        <f>IF(LOOKUP($A14,'Result input'!$E$1:$CZ$1,'Result input'!$E$18:$CZ$18)="","",LOOKUP($A14,'Result input'!$E$1:$CZ$1,'Result input'!$E$18:$CZ$18))</f>
        <v/>
      </c>
      <c r="T14" s="126" t="str">
        <f>IF(LOOKUP($A14,'Result input'!$E$1:$CZ$1,'Result input'!$E$19:$CZ$19)="","",LOOKUP($A14,'Result input'!$E$1:$CZ$1,'Result input'!$E$19:$CZ$19))</f>
        <v/>
      </c>
      <c r="U14" s="126" t="str">
        <f>IF(LOOKUP($A14,'Result input'!$E$1:$CZ$1,'Result input'!$E$20:$CZ$20)="","",LOOKUP($A14,'Result input'!$E$1:$CZ$1,'Result input'!$E$20:$CZ$20))</f>
        <v/>
      </c>
      <c r="V14" s="126" t="str">
        <f>IF(LOOKUP($A14,'Result input'!$E$1:$CZ$1,'Result input'!$E$21:$CZ$21)="","",LOOKUP($A14,'Result input'!$E$1:$CZ$1,'Result input'!$E$21:$CZ$21))</f>
        <v/>
      </c>
      <c r="W14" s="126" t="str">
        <f>IF(LOOKUP($A14,'Result input'!$E$1:$CZ$1,'Result input'!$E$22:$CZ$22)="","",LOOKUP($A14,'Result input'!$E$1:$CZ$1,'Result input'!$E$22:$CZ$22))</f>
        <v/>
      </c>
      <c r="X14" s="126" t="str">
        <f>IF(LOOKUP($A14,'Result input'!$E$1:$CZ$1,'Result input'!$E$23:$CZ$23)="","",LOOKUP($A14,'Result input'!$E$1:$CZ$1,'Result input'!$E$23:$CZ$23))</f>
        <v/>
      </c>
      <c r="Y14" s="126" t="str">
        <f>IF(LOOKUP($A14,'Result input'!$E$1:$CZ$1,'Result input'!$E$24:$CZ$24)="","",LOOKUP($A14,'Result input'!$E$1:$CZ$1,'Result input'!$E$24:$CZ$24))</f>
        <v/>
      </c>
      <c r="Z14" s="126" t="str">
        <f>IF(LOOKUP($A14,'Result input'!$E$1:$CZ$1,'Result input'!$E$25:$CZ$25)="","",LOOKUP($A14,'Result input'!$E$1:$CZ$1,'Result input'!$E$25:$CZ$25))</f>
        <v/>
      </c>
      <c r="AA14" s="126" t="str">
        <f>IF(LOOKUP($A14,'Result input'!$E$1:$CZ$1,'Result input'!$E$26:$CZ$26)="","",LOOKUP($A14,'Result input'!$E$1:$CZ$1,'Result input'!$E$26:$CZ$26))</f>
        <v/>
      </c>
      <c r="AB14" s="126" t="str">
        <f>IF(LOOKUP($A14,'Result input'!$E$1:$CZ$1,'Result input'!$E$27:$CZ$27)="","",LOOKUP($A14,'Result input'!$E$1:$CZ$1,'Result input'!$E$27:$CZ$27))</f>
        <v/>
      </c>
    </row>
    <row r="15" spans="1:28" x14ac:dyDescent="0.15">
      <c r="A15" s="71">
        <v>10</v>
      </c>
      <c r="B15" s="94"/>
      <c r="C15" s="122" t="str">
        <f>IF(LOOKUP($A15,'Result input'!$E$1:$CZ$1,'Result input'!$E$3:$CZ$3)="","",LOOKUP($A15,'Result input'!$E$1:$CZ$1,'Result input'!$E$3:$CZ$3))</f>
        <v/>
      </c>
      <c r="D15" s="126" t="str">
        <f>IF(LOOKUP($A15,'Result input'!$E$1:$CZ$1,'Result input'!$E$4:$CZ$4)="","",LOOKUP($A15,'Result input'!$E$1:$CZ$1,'Result input'!$E$4:$CZ$4))</f>
        <v/>
      </c>
      <c r="E15" s="123" t="str">
        <f>IF(LOOKUP($A15,'Result input'!$E$1:$CZ$1,'Result input'!$E$28:$CZ$28)="","",LOOKUP($A15,'Result input'!$E$1:$CZ$1,'Result input'!$E$28:$CZ$28))</f>
        <v/>
      </c>
      <c r="F15" s="124" t="str">
        <f>IF(LOOKUP($A15,'Result input'!$E$1:$CZ$1,'Result input'!$E$29:$CZ$29)="","",LOOKUP($A15,'Result input'!$E$1:$CZ$1,'Result input'!$E$29:$CZ$29))</f>
        <v/>
      </c>
      <c r="G15" s="125" t="str">
        <f t="shared" si="0"/>
        <v/>
      </c>
      <c r="H15" s="126" t="str">
        <f>IF(LOOKUP($A15,'Result input'!$E$1:$CZ$1,'Result input'!$E$6:$CZ$6)="","",LOOKUP($A15,'Result input'!$E$1:$CZ$1,'Result input'!$E$6:$CZ$6))</f>
        <v/>
      </c>
      <c r="I15" s="126" t="str">
        <f>IF(LOOKUP($A15,'Result input'!$E$1:$CZ$1,'Result input'!$E$7:$CZ$7)="","",LOOKUP($A15,'Result input'!$E$1:$CZ$1,'Result input'!$E$7:$CZ$7))</f>
        <v/>
      </c>
      <c r="J15" s="126" t="str">
        <f>IF(LOOKUP($A15,'Result input'!$E$1:$CZ$1,'Result input'!$E$8:$CZ$8)="","",LOOKUP($A15,'Result input'!$E$1:$CZ$1,'Result input'!$E$8:$CZ$8))</f>
        <v/>
      </c>
      <c r="K15" s="126" t="str">
        <f>IF(LOOKUP($A15,'Result input'!$E$1:$CZ$1,'Result input'!$E$9:$CZ$9)="","",LOOKUP($A15,'Result input'!$E$1:$CZ$1,'Result input'!$E$9:$CZ$9))</f>
        <v/>
      </c>
      <c r="L15" s="126" t="str">
        <f>IF(LOOKUP($A15,'Result input'!$E$1:$CZ$1,'Result input'!$E$10:$CZ$10)="","",LOOKUP($A15,'Result input'!$E$1:$CZ$1,'Result input'!$E$10:$CZ$10))</f>
        <v/>
      </c>
      <c r="M15" s="126" t="str">
        <f>IF(LOOKUP($A15,'Result input'!$E$1:$CZ$1,'Result input'!$E$11:$CZ$11)="","",LOOKUP($A15,'Result input'!$E$1:$CZ$1,'Result input'!$E$11:$CZ$11))</f>
        <v/>
      </c>
      <c r="N15" s="126" t="str">
        <f>IF(LOOKUP($A15,'Result input'!$E$1:$CZ$1,'Result input'!$E$12:$CZ$12)="","",LOOKUP($A15,'Result input'!$E$1:$CZ$1,'Result input'!$E$12:$CZ$12))</f>
        <v/>
      </c>
      <c r="O15" s="126" t="str">
        <f>IF(LOOKUP($A15,'Result input'!$E$1:$CZ$1,'Result input'!$E$13:$CZ$13)="","",LOOKUP($A15,'Result input'!$E$1:$CZ$1,'Result input'!$E$13:$CZ$13))</f>
        <v/>
      </c>
      <c r="P15" s="126" t="str">
        <f>IF(LOOKUP($A15,'Result input'!$E$1:$CZ$1,'Result input'!$E$14:$CZ$14)="","",LOOKUP($A15,'Result input'!$E$1:$CZ$1,'Result input'!$E$14:$CZ$14))</f>
        <v/>
      </c>
      <c r="Q15" s="126" t="str">
        <f>IF(LOOKUP($A15,'Result input'!$E$1:$CZ$1,'Result input'!$E$15:$CZ$15)="","",LOOKUP($A15,'Result input'!$E$1:$CZ$1,'Result input'!$E$15:$CZ$15))</f>
        <v/>
      </c>
      <c r="R15" s="126" t="str">
        <f>IF(LOOKUP($A15,'Result input'!$E$1:$CZ$1,'Result input'!$E$16:$CZ$16)="","",LOOKUP($A15,'Result input'!$E$1:$CZ$1,'Result input'!$E$16:$CZ$16))</f>
        <v/>
      </c>
      <c r="S15" s="126" t="str">
        <f>IF(LOOKUP($A15,'Result input'!$E$1:$CZ$1,'Result input'!$E$18:$CZ$18)="","",LOOKUP($A15,'Result input'!$E$1:$CZ$1,'Result input'!$E$18:$CZ$18))</f>
        <v/>
      </c>
      <c r="T15" s="126" t="str">
        <f>IF(LOOKUP($A15,'Result input'!$E$1:$CZ$1,'Result input'!$E$19:$CZ$19)="","",LOOKUP($A15,'Result input'!$E$1:$CZ$1,'Result input'!$E$19:$CZ$19))</f>
        <v/>
      </c>
      <c r="U15" s="126" t="str">
        <f>IF(LOOKUP($A15,'Result input'!$E$1:$CZ$1,'Result input'!$E$20:$CZ$20)="","",LOOKUP($A15,'Result input'!$E$1:$CZ$1,'Result input'!$E$20:$CZ$20))</f>
        <v/>
      </c>
      <c r="V15" s="126" t="str">
        <f>IF(LOOKUP($A15,'Result input'!$E$1:$CZ$1,'Result input'!$E$21:$CZ$21)="","",LOOKUP($A15,'Result input'!$E$1:$CZ$1,'Result input'!$E$21:$CZ$21))</f>
        <v/>
      </c>
      <c r="W15" s="126" t="str">
        <f>IF(LOOKUP($A15,'Result input'!$E$1:$CZ$1,'Result input'!$E$22:$CZ$22)="","",LOOKUP($A15,'Result input'!$E$1:$CZ$1,'Result input'!$E$22:$CZ$22))</f>
        <v/>
      </c>
      <c r="X15" s="126" t="str">
        <f>IF(LOOKUP($A15,'Result input'!$E$1:$CZ$1,'Result input'!$E$23:$CZ$23)="","",LOOKUP($A15,'Result input'!$E$1:$CZ$1,'Result input'!$E$23:$CZ$23))</f>
        <v/>
      </c>
      <c r="Y15" s="126" t="str">
        <f>IF(LOOKUP($A15,'Result input'!$E$1:$CZ$1,'Result input'!$E$24:$CZ$24)="","",LOOKUP($A15,'Result input'!$E$1:$CZ$1,'Result input'!$E$24:$CZ$24))</f>
        <v/>
      </c>
      <c r="Z15" s="126" t="str">
        <f>IF(LOOKUP($A15,'Result input'!$E$1:$CZ$1,'Result input'!$E$25:$CZ$25)="","",LOOKUP($A15,'Result input'!$E$1:$CZ$1,'Result input'!$E$25:$CZ$25))</f>
        <v/>
      </c>
      <c r="AA15" s="126" t="str">
        <f>IF(LOOKUP($A15,'Result input'!$E$1:$CZ$1,'Result input'!$E$26:$CZ$26)="","",LOOKUP($A15,'Result input'!$E$1:$CZ$1,'Result input'!$E$26:$CZ$26))</f>
        <v/>
      </c>
      <c r="AB15" s="126" t="str">
        <f>IF(LOOKUP($A15,'Result input'!$E$1:$CZ$1,'Result input'!$E$27:$CZ$27)="","",LOOKUP($A15,'Result input'!$E$1:$CZ$1,'Result input'!$E$27:$CZ$27))</f>
        <v/>
      </c>
    </row>
    <row r="16" spans="1:28" x14ac:dyDescent="0.15">
      <c r="A16" s="71">
        <v>11</v>
      </c>
      <c r="B16" s="94"/>
      <c r="C16" s="122" t="str">
        <f>IF(LOOKUP($A16,'Result input'!$E$1:$CZ$1,'Result input'!$E$3:$CZ$3)="","",LOOKUP($A16,'Result input'!$E$1:$CZ$1,'Result input'!$E$3:$CZ$3))</f>
        <v/>
      </c>
      <c r="D16" s="126" t="str">
        <f>IF(LOOKUP($A16,'Result input'!$E$1:$CZ$1,'Result input'!$E$4:$CZ$4)="","",LOOKUP($A16,'Result input'!$E$1:$CZ$1,'Result input'!$E$4:$CZ$4))</f>
        <v/>
      </c>
      <c r="E16" s="123" t="str">
        <f>IF(LOOKUP($A16,'Result input'!$E$1:$CZ$1,'Result input'!$E$28:$CZ$28)="","",LOOKUP($A16,'Result input'!$E$1:$CZ$1,'Result input'!$E$28:$CZ$28))</f>
        <v/>
      </c>
      <c r="F16" s="124" t="str">
        <f>IF(LOOKUP($A16,'Result input'!$E$1:$CZ$1,'Result input'!$E$29:$CZ$29)="","",LOOKUP($A16,'Result input'!$E$1:$CZ$1,'Result input'!$E$29:$CZ$29))</f>
        <v/>
      </c>
      <c r="G16" s="125" t="str">
        <f t="shared" si="0"/>
        <v/>
      </c>
      <c r="H16" s="126" t="str">
        <f>IF(LOOKUP($A16,'Result input'!$E$1:$CZ$1,'Result input'!$E$6:$CZ$6)="","",LOOKUP($A16,'Result input'!$E$1:$CZ$1,'Result input'!$E$6:$CZ$6))</f>
        <v/>
      </c>
      <c r="I16" s="126" t="str">
        <f>IF(LOOKUP($A16,'Result input'!$E$1:$CZ$1,'Result input'!$E$7:$CZ$7)="","",LOOKUP($A16,'Result input'!$E$1:$CZ$1,'Result input'!$E$7:$CZ$7))</f>
        <v/>
      </c>
      <c r="J16" s="126" t="str">
        <f>IF(LOOKUP($A16,'Result input'!$E$1:$CZ$1,'Result input'!$E$8:$CZ$8)="","",LOOKUP($A16,'Result input'!$E$1:$CZ$1,'Result input'!$E$8:$CZ$8))</f>
        <v/>
      </c>
      <c r="K16" s="126" t="str">
        <f>IF(LOOKUP($A16,'Result input'!$E$1:$CZ$1,'Result input'!$E$9:$CZ$9)="","",LOOKUP($A16,'Result input'!$E$1:$CZ$1,'Result input'!$E$9:$CZ$9))</f>
        <v/>
      </c>
      <c r="L16" s="126" t="str">
        <f>IF(LOOKUP($A16,'Result input'!$E$1:$CZ$1,'Result input'!$E$10:$CZ$10)="","",LOOKUP($A16,'Result input'!$E$1:$CZ$1,'Result input'!$E$10:$CZ$10))</f>
        <v/>
      </c>
      <c r="M16" s="126" t="str">
        <f>IF(LOOKUP($A16,'Result input'!$E$1:$CZ$1,'Result input'!$E$11:$CZ$11)="","",LOOKUP($A16,'Result input'!$E$1:$CZ$1,'Result input'!$E$11:$CZ$11))</f>
        <v/>
      </c>
      <c r="N16" s="126" t="str">
        <f>IF(LOOKUP($A16,'Result input'!$E$1:$CZ$1,'Result input'!$E$12:$CZ$12)="","",LOOKUP($A16,'Result input'!$E$1:$CZ$1,'Result input'!$E$12:$CZ$12))</f>
        <v/>
      </c>
      <c r="O16" s="126" t="str">
        <f>IF(LOOKUP($A16,'Result input'!$E$1:$CZ$1,'Result input'!$E$13:$CZ$13)="","",LOOKUP($A16,'Result input'!$E$1:$CZ$1,'Result input'!$E$13:$CZ$13))</f>
        <v/>
      </c>
      <c r="P16" s="126" t="str">
        <f>IF(LOOKUP($A16,'Result input'!$E$1:$CZ$1,'Result input'!$E$14:$CZ$14)="","",LOOKUP($A16,'Result input'!$E$1:$CZ$1,'Result input'!$E$14:$CZ$14))</f>
        <v/>
      </c>
      <c r="Q16" s="126" t="str">
        <f>IF(LOOKUP($A16,'Result input'!$E$1:$CZ$1,'Result input'!$E$15:$CZ$15)="","",LOOKUP($A16,'Result input'!$E$1:$CZ$1,'Result input'!$E$15:$CZ$15))</f>
        <v/>
      </c>
      <c r="R16" s="126" t="str">
        <f>IF(LOOKUP($A16,'Result input'!$E$1:$CZ$1,'Result input'!$E$16:$CZ$16)="","",LOOKUP($A16,'Result input'!$E$1:$CZ$1,'Result input'!$E$16:$CZ$16))</f>
        <v/>
      </c>
      <c r="S16" s="126" t="str">
        <f>IF(LOOKUP($A16,'Result input'!$E$1:$CZ$1,'Result input'!$E$18:$CZ$18)="","",LOOKUP($A16,'Result input'!$E$1:$CZ$1,'Result input'!$E$18:$CZ$18))</f>
        <v/>
      </c>
      <c r="T16" s="126" t="str">
        <f>IF(LOOKUP($A16,'Result input'!$E$1:$CZ$1,'Result input'!$E$19:$CZ$19)="","",LOOKUP($A16,'Result input'!$E$1:$CZ$1,'Result input'!$E$19:$CZ$19))</f>
        <v/>
      </c>
      <c r="U16" s="126" t="str">
        <f>IF(LOOKUP($A16,'Result input'!$E$1:$CZ$1,'Result input'!$E$20:$CZ$20)="","",LOOKUP($A16,'Result input'!$E$1:$CZ$1,'Result input'!$E$20:$CZ$20))</f>
        <v/>
      </c>
      <c r="V16" s="126" t="str">
        <f>IF(LOOKUP($A16,'Result input'!$E$1:$CZ$1,'Result input'!$E$21:$CZ$21)="","",LOOKUP($A16,'Result input'!$E$1:$CZ$1,'Result input'!$E$21:$CZ$21))</f>
        <v/>
      </c>
      <c r="W16" s="126" t="str">
        <f>IF(LOOKUP($A16,'Result input'!$E$1:$CZ$1,'Result input'!$E$22:$CZ$22)="","",LOOKUP($A16,'Result input'!$E$1:$CZ$1,'Result input'!$E$22:$CZ$22))</f>
        <v/>
      </c>
      <c r="X16" s="126" t="str">
        <f>IF(LOOKUP($A16,'Result input'!$E$1:$CZ$1,'Result input'!$E$23:$CZ$23)="","",LOOKUP($A16,'Result input'!$E$1:$CZ$1,'Result input'!$E$23:$CZ$23))</f>
        <v/>
      </c>
      <c r="Y16" s="126" t="str">
        <f>IF(LOOKUP($A16,'Result input'!$E$1:$CZ$1,'Result input'!$E$24:$CZ$24)="","",LOOKUP($A16,'Result input'!$E$1:$CZ$1,'Result input'!$E$24:$CZ$24))</f>
        <v/>
      </c>
      <c r="Z16" s="126" t="str">
        <f>IF(LOOKUP($A16,'Result input'!$E$1:$CZ$1,'Result input'!$E$25:$CZ$25)="","",LOOKUP($A16,'Result input'!$E$1:$CZ$1,'Result input'!$E$25:$CZ$25))</f>
        <v/>
      </c>
      <c r="AA16" s="126" t="str">
        <f>IF(LOOKUP($A16,'Result input'!$E$1:$CZ$1,'Result input'!$E$26:$CZ$26)="","",LOOKUP($A16,'Result input'!$E$1:$CZ$1,'Result input'!$E$26:$CZ$26))</f>
        <v/>
      </c>
      <c r="AB16" s="126" t="str">
        <f>IF(LOOKUP($A16,'Result input'!$E$1:$CZ$1,'Result input'!$E$27:$CZ$27)="","",LOOKUP($A16,'Result input'!$E$1:$CZ$1,'Result input'!$E$27:$CZ$27))</f>
        <v/>
      </c>
    </row>
    <row r="17" spans="1:28" x14ac:dyDescent="0.15">
      <c r="A17" s="71">
        <v>12</v>
      </c>
      <c r="B17" s="94"/>
      <c r="C17" s="122" t="str">
        <f>IF(LOOKUP($A17,'Result input'!$E$1:$CZ$1,'Result input'!$E$3:$CZ$3)="","",LOOKUP($A17,'Result input'!$E$1:$CZ$1,'Result input'!$E$3:$CZ$3))</f>
        <v/>
      </c>
      <c r="D17" s="126" t="str">
        <f>IF(LOOKUP($A17,'Result input'!$E$1:$CZ$1,'Result input'!$E$4:$CZ$4)="","",LOOKUP($A17,'Result input'!$E$1:$CZ$1,'Result input'!$E$4:$CZ$4))</f>
        <v/>
      </c>
      <c r="E17" s="123" t="str">
        <f>IF(LOOKUP($A17,'Result input'!$E$1:$CZ$1,'Result input'!$E$28:$CZ$28)="","",LOOKUP($A17,'Result input'!$E$1:$CZ$1,'Result input'!$E$28:$CZ$28))</f>
        <v/>
      </c>
      <c r="F17" s="124" t="str">
        <f>IF(LOOKUP($A17,'Result input'!$E$1:$CZ$1,'Result input'!$E$29:$CZ$29)="","",LOOKUP($A17,'Result input'!$E$1:$CZ$1,'Result input'!$E$29:$CZ$29))</f>
        <v/>
      </c>
      <c r="G17" s="125" t="str">
        <f t="shared" si="0"/>
        <v/>
      </c>
      <c r="H17" s="126" t="str">
        <f>IF(LOOKUP($A17,'Result input'!$E$1:$CZ$1,'Result input'!$E$6:$CZ$6)="","",LOOKUP($A17,'Result input'!$E$1:$CZ$1,'Result input'!$E$6:$CZ$6))</f>
        <v/>
      </c>
      <c r="I17" s="126" t="str">
        <f>IF(LOOKUP($A17,'Result input'!$E$1:$CZ$1,'Result input'!$E$7:$CZ$7)="","",LOOKUP($A17,'Result input'!$E$1:$CZ$1,'Result input'!$E$7:$CZ$7))</f>
        <v/>
      </c>
      <c r="J17" s="126" t="str">
        <f>IF(LOOKUP($A17,'Result input'!$E$1:$CZ$1,'Result input'!$E$8:$CZ$8)="","",LOOKUP($A17,'Result input'!$E$1:$CZ$1,'Result input'!$E$8:$CZ$8))</f>
        <v/>
      </c>
      <c r="K17" s="126" t="str">
        <f>IF(LOOKUP($A17,'Result input'!$E$1:$CZ$1,'Result input'!$E$9:$CZ$9)="","",LOOKUP($A17,'Result input'!$E$1:$CZ$1,'Result input'!$E$9:$CZ$9))</f>
        <v/>
      </c>
      <c r="L17" s="126" t="str">
        <f>IF(LOOKUP($A17,'Result input'!$E$1:$CZ$1,'Result input'!$E$10:$CZ$10)="","",LOOKUP($A17,'Result input'!$E$1:$CZ$1,'Result input'!$E$10:$CZ$10))</f>
        <v/>
      </c>
      <c r="M17" s="126" t="str">
        <f>IF(LOOKUP($A17,'Result input'!$E$1:$CZ$1,'Result input'!$E$11:$CZ$11)="","",LOOKUP($A17,'Result input'!$E$1:$CZ$1,'Result input'!$E$11:$CZ$11))</f>
        <v/>
      </c>
      <c r="N17" s="126" t="str">
        <f>IF(LOOKUP($A17,'Result input'!$E$1:$CZ$1,'Result input'!$E$12:$CZ$12)="","",LOOKUP($A17,'Result input'!$E$1:$CZ$1,'Result input'!$E$12:$CZ$12))</f>
        <v/>
      </c>
      <c r="O17" s="126" t="str">
        <f>IF(LOOKUP($A17,'Result input'!$E$1:$CZ$1,'Result input'!$E$13:$CZ$13)="","",LOOKUP($A17,'Result input'!$E$1:$CZ$1,'Result input'!$E$13:$CZ$13))</f>
        <v/>
      </c>
      <c r="P17" s="126" t="str">
        <f>IF(LOOKUP($A17,'Result input'!$E$1:$CZ$1,'Result input'!$E$14:$CZ$14)="","",LOOKUP($A17,'Result input'!$E$1:$CZ$1,'Result input'!$E$14:$CZ$14))</f>
        <v/>
      </c>
      <c r="Q17" s="126" t="str">
        <f>IF(LOOKUP($A17,'Result input'!$E$1:$CZ$1,'Result input'!$E$15:$CZ$15)="","",LOOKUP($A17,'Result input'!$E$1:$CZ$1,'Result input'!$E$15:$CZ$15))</f>
        <v/>
      </c>
      <c r="R17" s="126" t="str">
        <f>IF(LOOKUP($A17,'Result input'!$E$1:$CZ$1,'Result input'!$E$16:$CZ$16)="","",LOOKUP($A17,'Result input'!$E$1:$CZ$1,'Result input'!$E$16:$CZ$16))</f>
        <v/>
      </c>
      <c r="S17" s="126" t="str">
        <f>IF(LOOKUP($A17,'Result input'!$E$1:$CZ$1,'Result input'!$E$18:$CZ$18)="","",LOOKUP($A17,'Result input'!$E$1:$CZ$1,'Result input'!$E$18:$CZ$18))</f>
        <v/>
      </c>
      <c r="T17" s="126" t="str">
        <f>IF(LOOKUP($A17,'Result input'!$E$1:$CZ$1,'Result input'!$E$19:$CZ$19)="","",LOOKUP($A17,'Result input'!$E$1:$CZ$1,'Result input'!$E$19:$CZ$19))</f>
        <v/>
      </c>
      <c r="U17" s="126" t="str">
        <f>IF(LOOKUP($A17,'Result input'!$E$1:$CZ$1,'Result input'!$E$20:$CZ$20)="","",LOOKUP($A17,'Result input'!$E$1:$CZ$1,'Result input'!$E$20:$CZ$20))</f>
        <v/>
      </c>
      <c r="V17" s="126" t="str">
        <f>IF(LOOKUP($A17,'Result input'!$E$1:$CZ$1,'Result input'!$E$21:$CZ$21)="","",LOOKUP($A17,'Result input'!$E$1:$CZ$1,'Result input'!$E$21:$CZ$21))</f>
        <v/>
      </c>
      <c r="W17" s="126" t="str">
        <f>IF(LOOKUP($A17,'Result input'!$E$1:$CZ$1,'Result input'!$E$22:$CZ$22)="","",LOOKUP($A17,'Result input'!$E$1:$CZ$1,'Result input'!$E$22:$CZ$22))</f>
        <v/>
      </c>
      <c r="X17" s="126" t="str">
        <f>IF(LOOKUP($A17,'Result input'!$E$1:$CZ$1,'Result input'!$E$23:$CZ$23)="","",LOOKUP($A17,'Result input'!$E$1:$CZ$1,'Result input'!$E$23:$CZ$23))</f>
        <v/>
      </c>
      <c r="Y17" s="126" t="str">
        <f>IF(LOOKUP($A17,'Result input'!$E$1:$CZ$1,'Result input'!$E$24:$CZ$24)="","",LOOKUP($A17,'Result input'!$E$1:$CZ$1,'Result input'!$E$24:$CZ$24))</f>
        <v/>
      </c>
      <c r="Z17" s="126" t="str">
        <f>IF(LOOKUP($A17,'Result input'!$E$1:$CZ$1,'Result input'!$E$25:$CZ$25)="","",LOOKUP($A17,'Result input'!$E$1:$CZ$1,'Result input'!$E$25:$CZ$25))</f>
        <v/>
      </c>
      <c r="AA17" s="126" t="str">
        <f>IF(LOOKUP($A17,'Result input'!$E$1:$CZ$1,'Result input'!$E$26:$CZ$26)="","",LOOKUP($A17,'Result input'!$E$1:$CZ$1,'Result input'!$E$26:$CZ$26))</f>
        <v/>
      </c>
      <c r="AB17" s="126" t="str">
        <f>IF(LOOKUP($A17,'Result input'!$E$1:$CZ$1,'Result input'!$E$27:$CZ$27)="","",LOOKUP($A17,'Result input'!$E$1:$CZ$1,'Result input'!$E$27:$CZ$27))</f>
        <v/>
      </c>
    </row>
    <row r="18" spans="1:28" x14ac:dyDescent="0.15">
      <c r="A18" s="71">
        <v>13</v>
      </c>
      <c r="B18" s="94"/>
      <c r="C18" s="122" t="str">
        <f>IF(LOOKUP($A18,'Result input'!$E$1:$CZ$1,'Result input'!$E$3:$CZ$3)="","",LOOKUP($A18,'Result input'!$E$1:$CZ$1,'Result input'!$E$3:$CZ$3))</f>
        <v/>
      </c>
      <c r="D18" s="126" t="str">
        <f>IF(LOOKUP($A18,'Result input'!$E$1:$CZ$1,'Result input'!$E$4:$CZ$4)="","",LOOKUP($A18,'Result input'!$E$1:$CZ$1,'Result input'!$E$4:$CZ$4))</f>
        <v/>
      </c>
      <c r="E18" s="123" t="str">
        <f>IF(LOOKUP($A18,'Result input'!$E$1:$CZ$1,'Result input'!$E$28:$CZ$28)="","",LOOKUP($A18,'Result input'!$E$1:$CZ$1,'Result input'!$E$28:$CZ$28))</f>
        <v/>
      </c>
      <c r="F18" s="124" t="str">
        <f>IF(LOOKUP($A18,'Result input'!$E$1:$CZ$1,'Result input'!$E$29:$CZ$29)="","",LOOKUP($A18,'Result input'!$E$1:$CZ$1,'Result input'!$E$29:$CZ$29))</f>
        <v/>
      </c>
      <c r="G18" s="125" t="str">
        <f t="shared" si="0"/>
        <v/>
      </c>
      <c r="H18" s="126" t="str">
        <f>IF(LOOKUP($A18,'Result input'!$E$1:$CZ$1,'Result input'!$E$6:$CZ$6)="","",LOOKUP($A18,'Result input'!$E$1:$CZ$1,'Result input'!$E$6:$CZ$6))</f>
        <v/>
      </c>
      <c r="I18" s="126" t="str">
        <f>IF(LOOKUP($A18,'Result input'!$E$1:$CZ$1,'Result input'!$E$7:$CZ$7)="","",LOOKUP($A18,'Result input'!$E$1:$CZ$1,'Result input'!$E$7:$CZ$7))</f>
        <v/>
      </c>
      <c r="J18" s="126" t="str">
        <f>IF(LOOKUP($A18,'Result input'!$E$1:$CZ$1,'Result input'!$E$8:$CZ$8)="","",LOOKUP($A18,'Result input'!$E$1:$CZ$1,'Result input'!$E$8:$CZ$8))</f>
        <v/>
      </c>
      <c r="K18" s="126" t="str">
        <f>IF(LOOKUP($A18,'Result input'!$E$1:$CZ$1,'Result input'!$E$9:$CZ$9)="","",LOOKUP($A18,'Result input'!$E$1:$CZ$1,'Result input'!$E$9:$CZ$9))</f>
        <v/>
      </c>
      <c r="L18" s="126" t="str">
        <f>IF(LOOKUP($A18,'Result input'!$E$1:$CZ$1,'Result input'!$E$10:$CZ$10)="","",LOOKUP($A18,'Result input'!$E$1:$CZ$1,'Result input'!$E$10:$CZ$10))</f>
        <v/>
      </c>
      <c r="M18" s="126" t="str">
        <f>IF(LOOKUP($A18,'Result input'!$E$1:$CZ$1,'Result input'!$E$11:$CZ$11)="","",LOOKUP($A18,'Result input'!$E$1:$CZ$1,'Result input'!$E$11:$CZ$11))</f>
        <v/>
      </c>
      <c r="N18" s="126" t="str">
        <f>IF(LOOKUP($A18,'Result input'!$E$1:$CZ$1,'Result input'!$E$12:$CZ$12)="","",LOOKUP($A18,'Result input'!$E$1:$CZ$1,'Result input'!$E$12:$CZ$12))</f>
        <v/>
      </c>
      <c r="O18" s="126" t="str">
        <f>IF(LOOKUP($A18,'Result input'!$E$1:$CZ$1,'Result input'!$E$13:$CZ$13)="","",LOOKUP($A18,'Result input'!$E$1:$CZ$1,'Result input'!$E$13:$CZ$13))</f>
        <v/>
      </c>
      <c r="P18" s="126" t="str">
        <f>IF(LOOKUP($A18,'Result input'!$E$1:$CZ$1,'Result input'!$E$14:$CZ$14)="","",LOOKUP($A18,'Result input'!$E$1:$CZ$1,'Result input'!$E$14:$CZ$14))</f>
        <v/>
      </c>
      <c r="Q18" s="126" t="str">
        <f>IF(LOOKUP($A18,'Result input'!$E$1:$CZ$1,'Result input'!$E$15:$CZ$15)="","",LOOKUP($A18,'Result input'!$E$1:$CZ$1,'Result input'!$E$15:$CZ$15))</f>
        <v/>
      </c>
      <c r="R18" s="126" t="str">
        <f>IF(LOOKUP($A18,'Result input'!$E$1:$CZ$1,'Result input'!$E$16:$CZ$16)="","",LOOKUP($A18,'Result input'!$E$1:$CZ$1,'Result input'!$E$16:$CZ$16))</f>
        <v/>
      </c>
      <c r="S18" s="126" t="str">
        <f>IF(LOOKUP($A18,'Result input'!$E$1:$CZ$1,'Result input'!$E$18:$CZ$18)="","",LOOKUP($A18,'Result input'!$E$1:$CZ$1,'Result input'!$E$18:$CZ$18))</f>
        <v/>
      </c>
      <c r="T18" s="126" t="str">
        <f>IF(LOOKUP($A18,'Result input'!$E$1:$CZ$1,'Result input'!$E$19:$CZ$19)="","",LOOKUP($A18,'Result input'!$E$1:$CZ$1,'Result input'!$E$19:$CZ$19))</f>
        <v/>
      </c>
      <c r="U18" s="126" t="str">
        <f>IF(LOOKUP($A18,'Result input'!$E$1:$CZ$1,'Result input'!$E$20:$CZ$20)="","",LOOKUP($A18,'Result input'!$E$1:$CZ$1,'Result input'!$E$20:$CZ$20))</f>
        <v/>
      </c>
      <c r="V18" s="126" t="str">
        <f>IF(LOOKUP($A18,'Result input'!$E$1:$CZ$1,'Result input'!$E$21:$CZ$21)="","",LOOKUP($A18,'Result input'!$E$1:$CZ$1,'Result input'!$E$21:$CZ$21))</f>
        <v/>
      </c>
      <c r="W18" s="126" t="str">
        <f>IF(LOOKUP($A18,'Result input'!$E$1:$CZ$1,'Result input'!$E$22:$CZ$22)="","",LOOKUP($A18,'Result input'!$E$1:$CZ$1,'Result input'!$E$22:$CZ$22))</f>
        <v/>
      </c>
      <c r="X18" s="126" t="str">
        <f>IF(LOOKUP($A18,'Result input'!$E$1:$CZ$1,'Result input'!$E$23:$CZ$23)="","",LOOKUP($A18,'Result input'!$E$1:$CZ$1,'Result input'!$E$23:$CZ$23))</f>
        <v/>
      </c>
      <c r="Y18" s="126" t="str">
        <f>IF(LOOKUP($A18,'Result input'!$E$1:$CZ$1,'Result input'!$E$24:$CZ$24)="","",LOOKUP($A18,'Result input'!$E$1:$CZ$1,'Result input'!$E$24:$CZ$24))</f>
        <v/>
      </c>
      <c r="Z18" s="126" t="str">
        <f>IF(LOOKUP($A18,'Result input'!$E$1:$CZ$1,'Result input'!$E$25:$CZ$25)="","",LOOKUP($A18,'Result input'!$E$1:$CZ$1,'Result input'!$E$25:$CZ$25))</f>
        <v/>
      </c>
      <c r="AA18" s="126" t="str">
        <f>IF(LOOKUP($A18,'Result input'!$E$1:$CZ$1,'Result input'!$E$26:$CZ$26)="","",LOOKUP($A18,'Result input'!$E$1:$CZ$1,'Result input'!$E$26:$CZ$26))</f>
        <v/>
      </c>
      <c r="AB18" s="126" t="str">
        <f>IF(LOOKUP($A18,'Result input'!$E$1:$CZ$1,'Result input'!$E$27:$CZ$27)="","",LOOKUP($A18,'Result input'!$E$1:$CZ$1,'Result input'!$E$27:$CZ$27))</f>
        <v/>
      </c>
    </row>
    <row r="19" spans="1:28" x14ac:dyDescent="0.15">
      <c r="A19" s="71">
        <v>14</v>
      </c>
      <c r="B19" s="94"/>
      <c r="C19" s="122" t="str">
        <f>IF(LOOKUP($A19,'Result input'!$E$1:$CZ$1,'Result input'!$E$3:$CZ$3)="","",LOOKUP($A19,'Result input'!$E$1:$CZ$1,'Result input'!$E$3:$CZ$3))</f>
        <v/>
      </c>
      <c r="D19" s="126" t="str">
        <f>IF(LOOKUP($A19,'Result input'!$E$1:$CZ$1,'Result input'!$E$4:$CZ$4)="","",LOOKUP($A19,'Result input'!$E$1:$CZ$1,'Result input'!$E$4:$CZ$4))</f>
        <v/>
      </c>
      <c r="E19" s="123" t="str">
        <f>IF(LOOKUP($A19,'Result input'!$E$1:$CZ$1,'Result input'!$E$28:$CZ$28)="","",LOOKUP($A19,'Result input'!$E$1:$CZ$1,'Result input'!$E$28:$CZ$28))</f>
        <v/>
      </c>
      <c r="F19" s="124" t="str">
        <f>IF(LOOKUP($A19,'Result input'!$E$1:$CZ$1,'Result input'!$E$29:$CZ$29)="","",LOOKUP($A19,'Result input'!$E$1:$CZ$1,'Result input'!$E$29:$CZ$29))</f>
        <v/>
      </c>
      <c r="G19" s="125" t="str">
        <f t="shared" si="0"/>
        <v/>
      </c>
      <c r="H19" s="126" t="str">
        <f>IF(LOOKUP($A19,'Result input'!$E$1:$CZ$1,'Result input'!$E$6:$CZ$6)="","",LOOKUP($A19,'Result input'!$E$1:$CZ$1,'Result input'!$E$6:$CZ$6))</f>
        <v/>
      </c>
      <c r="I19" s="126" t="str">
        <f>IF(LOOKUP($A19,'Result input'!$E$1:$CZ$1,'Result input'!$E$7:$CZ$7)="","",LOOKUP($A19,'Result input'!$E$1:$CZ$1,'Result input'!$E$7:$CZ$7))</f>
        <v/>
      </c>
      <c r="J19" s="126" t="str">
        <f>IF(LOOKUP($A19,'Result input'!$E$1:$CZ$1,'Result input'!$E$8:$CZ$8)="","",LOOKUP($A19,'Result input'!$E$1:$CZ$1,'Result input'!$E$8:$CZ$8))</f>
        <v/>
      </c>
      <c r="K19" s="126" t="str">
        <f>IF(LOOKUP($A19,'Result input'!$E$1:$CZ$1,'Result input'!$E$9:$CZ$9)="","",LOOKUP($A19,'Result input'!$E$1:$CZ$1,'Result input'!$E$9:$CZ$9))</f>
        <v/>
      </c>
      <c r="L19" s="126" t="str">
        <f>IF(LOOKUP($A19,'Result input'!$E$1:$CZ$1,'Result input'!$E$10:$CZ$10)="","",LOOKUP($A19,'Result input'!$E$1:$CZ$1,'Result input'!$E$10:$CZ$10))</f>
        <v/>
      </c>
      <c r="M19" s="126" t="str">
        <f>IF(LOOKUP($A19,'Result input'!$E$1:$CZ$1,'Result input'!$E$11:$CZ$11)="","",LOOKUP($A19,'Result input'!$E$1:$CZ$1,'Result input'!$E$11:$CZ$11))</f>
        <v/>
      </c>
      <c r="N19" s="126" t="str">
        <f>IF(LOOKUP($A19,'Result input'!$E$1:$CZ$1,'Result input'!$E$12:$CZ$12)="","",LOOKUP($A19,'Result input'!$E$1:$CZ$1,'Result input'!$E$12:$CZ$12))</f>
        <v/>
      </c>
      <c r="O19" s="126" t="str">
        <f>IF(LOOKUP($A19,'Result input'!$E$1:$CZ$1,'Result input'!$E$13:$CZ$13)="","",LOOKUP($A19,'Result input'!$E$1:$CZ$1,'Result input'!$E$13:$CZ$13))</f>
        <v/>
      </c>
      <c r="P19" s="126" t="str">
        <f>IF(LOOKUP($A19,'Result input'!$E$1:$CZ$1,'Result input'!$E$14:$CZ$14)="","",LOOKUP($A19,'Result input'!$E$1:$CZ$1,'Result input'!$E$14:$CZ$14))</f>
        <v/>
      </c>
      <c r="Q19" s="126" t="str">
        <f>IF(LOOKUP($A19,'Result input'!$E$1:$CZ$1,'Result input'!$E$15:$CZ$15)="","",LOOKUP($A19,'Result input'!$E$1:$CZ$1,'Result input'!$E$15:$CZ$15))</f>
        <v/>
      </c>
      <c r="R19" s="126" t="str">
        <f>IF(LOOKUP($A19,'Result input'!$E$1:$CZ$1,'Result input'!$E$16:$CZ$16)="","",LOOKUP($A19,'Result input'!$E$1:$CZ$1,'Result input'!$E$16:$CZ$16))</f>
        <v/>
      </c>
      <c r="S19" s="126" t="str">
        <f>IF(LOOKUP($A19,'Result input'!$E$1:$CZ$1,'Result input'!$E$18:$CZ$18)="","",LOOKUP($A19,'Result input'!$E$1:$CZ$1,'Result input'!$E$18:$CZ$18))</f>
        <v/>
      </c>
      <c r="T19" s="126" t="str">
        <f>IF(LOOKUP($A19,'Result input'!$E$1:$CZ$1,'Result input'!$E$19:$CZ$19)="","",LOOKUP($A19,'Result input'!$E$1:$CZ$1,'Result input'!$E$19:$CZ$19))</f>
        <v/>
      </c>
      <c r="U19" s="126" t="str">
        <f>IF(LOOKUP($A19,'Result input'!$E$1:$CZ$1,'Result input'!$E$20:$CZ$20)="","",LOOKUP($A19,'Result input'!$E$1:$CZ$1,'Result input'!$E$20:$CZ$20))</f>
        <v/>
      </c>
      <c r="V19" s="126" t="str">
        <f>IF(LOOKUP($A19,'Result input'!$E$1:$CZ$1,'Result input'!$E$21:$CZ$21)="","",LOOKUP($A19,'Result input'!$E$1:$CZ$1,'Result input'!$E$21:$CZ$21))</f>
        <v/>
      </c>
      <c r="W19" s="126" t="str">
        <f>IF(LOOKUP($A19,'Result input'!$E$1:$CZ$1,'Result input'!$E$22:$CZ$22)="","",LOOKUP($A19,'Result input'!$E$1:$CZ$1,'Result input'!$E$22:$CZ$22))</f>
        <v/>
      </c>
      <c r="X19" s="126" t="str">
        <f>IF(LOOKUP($A19,'Result input'!$E$1:$CZ$1,'Result input'!$E$23:$CZ$23)="","",LOOKUP($A19,'Result input'!$E$1:$CZ$1,'Result input'!$E$23:$CZ$23))</f>
        <v/>
      </c>
      <c r="Y19" s="126" t="str">
        <f>IF(LOOKUP($A19,'Result input'!$E$1:$CZ$1,'Result input'!$E$24:$CZ$24)="","",LOOKUP($A19,'Result input'!$E$1:$CZ$1,'Result input'!$E$24:$CZ$24))</f>
        <v/>
      </c>
      <c r="Z19" s="126" t="str">
        <f>IF(LOOKUP($A19,'Result input'!$E$1:$CZ$1,'Result input'!$E$25:$CZ$25)="","",LOOKUP($A19,'Result input'!$E$1:$CZ$1,'Result input'!$E$25:$CZ$25))</f>
        <v/>
      </c>
      <c r="AA19" s="126" t="str">
        <f>IF(LOOKUP($A19,'Result input'!$E$1:$CZ$1,'Result input'!$E$26:$CZ$26)="","",LOOKUP($A19,'Result input'!$E$1:$CZ$1,'Result input'!$E$26:$CZ$26))</f>
        <v/>
      </c>
      <c r="AB19" s="126" t="str">
        <f>IF(LOOKUP($A19,'Result input'!$E$1:$CZ$1,'Result input'!$E$27:$CZ$27)="","",LOOKUP($A19,'Result input'!$E$1:$CZ$1,'Result input'!$E$27:$CZ$27))</f>
        <v/>
      </c>
    </row>
    <row r="20" spans="1:28" x14ac:dyDescent="0.15">
      <c r="A20" s="71">
        <v>15</v>
      </c>
      <c r="B20" s="94"/>
      <c r="C20" s="122" t="str">
        <f>IF(LOOKUP($A20,'Result input'!$E$1:$CZ$1,'Result input'!$E$3:$CZ$3)="","",LOOKUP($A20,'Result input'!$E$1:$CZ$1,'Result input'!$E$3:$CZ$3))</f>
        <v/>
      </c>
      <c r="D20" s="126" t="str">
        <f>IF(LOOKUP($A20,'Result input'!$E$1:$CZ$1,'Result input'!$E$4:$CZ$4)="","",LOOKUP($A20,'Result input'!$E$1:$CZ$1,'Result input'!$E$4:$CZ$4))</f>
        <v/>
      </c>
      <c r="E20" s="123" t="str">
        <f>IF(LOOKUP($A20,'Result input'!$E$1:$CZ$1,'Result input'!$E$28:$CZ$28)="","",LOOKUP($A20,'Result input'!$E$1:$CZ$1,'Result input'!$E$28:$CZ$28))</f>
        <v/>
      </c>
      <c r="F20" s="124" t="str">
        <f>IF(LOOKUP($A20,'Result input'!$E$1:$CZ$1,'Result input'!$E$29:$CZ$29)="","",LOOKUP($A20,'Result input'!$E$1:$CZ$1,'Result input'!$E$29:$CZ$29))</f>
        <v/>
      </c>
      <c r="G20" s="125" t="str">
        <f t="shared" si="0"/>
        <v/>
      </c>
      <c r="H20" s="126" t="str">
        <f>IF(LOOKUP($A20,'Result input'!$E$1:$CZ$1,'Result input'!$E$6:$CZ$6)="","",LOOKUP($A20,'Result input'!$E$1:$CZ$1,'Result input'!$E$6:$CZ$6))</f>
        <v/>
      </c>
      <c r="I20" s="126" t="str">
        <f>IF(LOOKUP($A20,'Result input'!$E$1:$CZ$1,'Result input'!$E$7:$CZ$7)="","",LOOKUP($A20,'Result input'!$E$1:$CZ$1,'Result input'!$E$7:$CZ$7))</f>
        <v/>
      </c>
      <c r="J20" s="126" t="str">
        <f>IF(LOOKUP($A20,'Result input'!$E$1:$CZ$1,'Result input'!$E$8:$CZ$8)="","",LOOKUP($A20,'Result input'!$E$1:$CZ$1,'Result input'!$E$8:$CZ$8))</f>
        <v/>
      </c>
      <c r="K20" s="126" t="str">
        <f>IF(LOOKUP($A20,'Result input'!$E$1:$CZ$1,'Result input'!$E$9:$CZ$9)="","",LOOKUP($A20,'Result input'!$E$1:$CZ$1,'Result input'!$E$9:$CZ$9))</f>
        <v/>
      </c>
      <c r="L20" s="126" t="str">
        <f>IF(LOOKUP($A20,'Result input'!$E$1:$CZ$1,'Result input'!$E$10:$CZ$10)="","",LOOKUP($A20,'Result input'!$E$1:$CZ$1,'Result input'!$E$10:$CZ$10))</f>
        <v/>
      </c>
      <c r="M20" s="126" t="str">
        <f>IF(LOOKUP($A20,'Result input'!$E$1:$CZ$1,'Result input'!$E$11:$CZ$11)="","",LOOKUP($A20,'Result input'!$E$1:$CZ$1,'Result input'!$E$11:$CZ$11))</f>
        <v/>
      </c>
      <c r="N20" s="126" t="str">
        <f>IF(LOOKUP($A20,'Result input'!$E$1:$CZ$1,'Result input'!$E$12:$CZ$12)="","",LOOKUP($A20,'Result input'!$E$1:$CZ$1,'Result input'!$E$12:$CZ$12))</f>
        <v/>
      </c>
      <c r="O20" s="126" t="str">
        <f>IF(LOOKUP($A20,'Result input'!$E$1:$CZ$1,'Result input'!$E$13:$CZ$13)="","",LOOKUP($A20,'Result input'!$E$1:$CZ$1,'Result input'!$E$13:$CZ$13))</f>
        <v/>
      </c>
      <c r="P20" s="126" t="str">
        <f>IF(LOOKUP($A20,'Result input'!$E$1:$CZ$1,'Result input'!$E$14:$CZ$14)="","",LOOKUP($A20,'Result input'!$E$1:$CZ$1,'Result input'!$E$14:$CZ$14))</f>
        <v/>
      </c>
      <c r="Q20" s="126" t="str">
        <f>IF(LOOKUP($A20,'Result input'!$E$1:$CZ$1,'Result input'!$E$15:$CZ$15)="","",LOOKUP($A20,'Result input'!$E$1:$CZ$1,'Result input'!$E$15:$CZ$15))</f>
        <v/>
      </c>
      <c r="R20" s="126" t="str">
        <f>IF(LOOKUP($A20,'Result input'!$E$1:$CZ$1,'Result input'!$E$16:$CZ$16)="","",LOOKUP($A20,'Result input'!$E$1:$CZ$1,'Result input'!$E$16:$CZ$16))</f>
        <v/>
      </c>
      <c r="S20" s="126" t="str">
        <f>IF(LOOKUP($A20,'Result input'!$E$1:$CZ$1,'Result input'!$E$18:$CZ$18)="","",LOOKUP($A20,'Result input'!$E$1:$CZ$1,'Result input'!$E$18:$CZ$18))</f>
        <v/>
      </c>
      <c r="T20" s="126" t="str">
        <f>IF(LOOKUP($A20,'Result input'!$E$1:$CZ$1,'Result input'!$E$19:$CZ$19)="","",LOOKUP($A20,'Result input'!$E$1:$CZ$1,'Result input'!$E$19:$CZ$19))</f>
        <v/>
      </c>
      <c r="U20" s="126" t="str">
        <f>IF(LOOKUP($A20,'Result input'!$E$1:$CZ$1,'Result input'!$E$20:$CZ$20)="","",LOOKUP($A20,'Result input'!$E$1:$CZ$1,'Result input'!$E$20:$CZ$20))</f>
        <v/>
      </c>
      <c r="V20" s="126" t="str">
        <f>IF(LOOKUP($A20,'Result input'!$E$1:$CZ$1,'Result input'!$E$21:$CZ$21)="","",LOOKUP($A20,'Result input'!$E$1:$CZ$1,'Result input'!$E$21:$CZ$21))</f>
        <v/>
      </c>
      <c r="W20" s="126" t="str">
        <f>IF(LOOKUP($A20,'Result input'!$E$1:$CZ$1,'Result input'!$E$22:$CZ$22)="","",LOOKUP($A20,'Result input'!$E$1:$CZ$1,'Result input'!$E$22:$CZ$22))</f>
        <v/>
      </c>
      <c r="X20" s="126" t="str">
        <f>IF(LOOKUP($A20,'Result input'!$E$1:$CZ$1,'Result input'!$E$23:$CZ$23)="","",LOOKUP($A20,'Result input'!$E$1:$CZ$1,'Result input'!$E$23:$CZ$23))</f>
        <v/>
      </c>
      <c r="Y20" s="126" t="str">
        <f>IF(LOOKUP($A20,'Result input'!$E$1:$CZ$1,'Result input'!$E$24:$CZ$24)="","",LOOKUP($A20,'Result input'!$E$1:$CZ$1,'Result input'!$E$24:$CZ$24))</f>
        <v/>
      </c>
      <c r="Z20" s="126" t="str">
        <f>IF(LOOKUP($A20,'Result input'!$E$1:$CZ$1,'Result input'!$E$25:$CZ$25)="","",LOOKUP($A20,'Result input'!$E$1:$CZ$1,'Result input'!$E$25:$CZ$25))</f>
        <v/>
      </c>
      <c r="AA20" s="126" t="str">
        <f>IF(LOOKUP($A20,'Result input'!$E$1:$CZ$1,'Result input'!$E$26:$CZ$26)="","",LOOKUP($A20,'Result input'!$E$1:$CZ$1,'Result input'!$E$26:$CZ$26))</f>
        <v/>
      </c>
      <c r="AB20" s="126" t="str">
        <f>IF(LOOKUP($A20,'Result input'!$E$1:$CZ$1,'Result input'!$E$27:$CZ$27)="","",LOOKUP($A20,'Result input'!$E$1:$CZ$1,'Result input'!$E$27:$CZ$27))</f>
        <v/>
      </c>
    </row>
    <row r="21" spans="1:28" x14ac:dyDescent="0.15">
      <c r="A21" s="71">
        <v>16</v>
      </c>
      <c r="B21" s="94"/>
      <c r="C21" s="122" t="str">
        <f>IF(LOOKUP($A21,'Result input'!$E$1:$CZ$1,'Result input'!$E$3:$CZ$3)="","",LOOKUP($A21,'Result input'!$E$1:$CZ$1,'Result input'!$E$3:$CZ$3))</f>
        <v/>
      </c>
      <c r="D21" s="126" t="str">
        <f>IF(LOOKUP($A21,'Result input'!$E$1:$CZ$1,'Result input'!$E$4:$CZ$4)="","",LOOKUP($A21,'Result input'!$E$1:$CZ$1,'Result input'!$E$4:$CZ$4))</f>
        <v/>
      </c>
      <c r="E21" s="123" t="str">
        <f>IF(LOOKUP($A21,'Result input'!$E$1:$CZ$1,'Result input'!$E$28:$CZ$28)="","",LOOKUP($A21,'Result input'!$E$1:$CZ$1,'Result input'!$E$28:$CZ$28))</f>
        <v/>
      </c>
      <c r="F21" s="124" t="str">
        <f>IF(LOOKUP($A21,'Result input'!$E$1:$CZ$1,'Result input'!$E$29:$CZ$29)="","",LOOKUP($A21,'Result input'!$E$1:$CZ$1,'Result input'!$E$29:$CZ$29))</f>
        <v/>
      </c>
      <c r="G21" s="125" t="str">
        <f t="shared" si="0"/>
        <v/>
      </c>
      <c r="H21" s="126" t="str">
        <f>IF(LOOKUP($A21,'Result input'!$E$1:$CZ$1,'Result input'!$E$6:$CZ$6)="","",LOOKUP($A21,'Result input'!$E$1:$CZ$1,'Result input'!$E$6:$CZ$6))</f>
        <v/>
      </c>
      <c r="I21" s="126" t="str">
        <f>IF(LOOKUP($A21,'Result input'!$E$1:$CZ$1,'Result input'!$E$7:$CZ$7)="","",LOOKUP($A21,'Result input'!$E$1:$CZ$1,'Result input'!$E$7:$CZ$7))</f>
        <v/>
      </c>
      <c r="J21" s="126" t="str">
        <f>IF(LOOKUP($A21,'Result input'!$E$1:$CZ$1,'Result input'!$E$8:$CZ$8)="","",LOOKUP($A21,'Result input'!$E$1:$CZ$1,'Result input'!$E$8:$CZ$8))</f>
        <v/>
      </c>
      <c r="K21" s="126" t="str">
        <f>IF(LOOKUP($A21,'Result input'!$E$1:$CZ$1,'Result input'!$E$9:$CZ$9)="","",LOOKUP($A21,'Result input'!$E$1:$CZ$1,'Result input'!$E$9:$CZ$9))</f>
        <v/>
      </c>
      <c r="L21" s="126" t="str">
        <f>IF(LOOKUP($A21,'Result input'!$E$1:$CZ$1,'Result input'!$E$10:$CZ$10)="","",LOOKUP($A21,'Result input'!$E$1:$CZ$1,'Result input'!$E$10:$CZ$10))</f>
        <v/>
      </c>
      <c r="M21" s="126" t="str">
        <f>IF(LOOKUP($A21,'Result input'!$E$1:$CZ$1,'Result input'!$E$11:$CZ$11)="","",LOOKUP($A21,'Result input'!$E$1:$CZ$1,'Result input'!$E$11:$CZ$11))</f>
        <v/>
      </c>
      <c r="N21" s="126" t="str">
        <f>IF(LOOKUP($A21,'Result input'!$E$1:$CZ$1,'Result input'!$E$12:$CZ$12)="","",LOOKUP($A21,'Result input'!$E$1:$CZ$1,'Result input'!$E$12:$CZ$12))</f>
        <v/>
      </c>
      <c r="O21" s="126" t="str">
        <f>IF(LOOKUP($A21,'Result input'!$E$1:$CZ$1,'Result input'!$E$13:$CZ$13)="","",LOOKUP($A21,'Result input'!$E$1:$CZ$1,'Result input'!$E$13:$CZ$13))</f>
        <v/>
      </c>
      <c r="P21" s="126" t="str">
        <f>IF(LOOKUP($A21,'Result input'!$E$1:$CZ$1,'Result input'!$E$14:$CZ$14)="","",LOOKUP($A21,'Result input'!$E$1:$CZ$1,'Result input'!$E$14:$CZ$14))</f>
        <v/>
      </c>
      <c r="Q21" s="126" t="str">
        <f>IF(LOOKUP($A21,'Result input'!$E$1:$CZ$1,'Result input'!$E$15:$CZ$15)="","",LOOKUP($A21,'Result input'!$E$1:$CZ$1,'Result input'!$E$15:$CZ$15))</f>
        <v/>
      </c>
      <c r="R21" s="126" t="str">
        <f>IF(LOOKUP($A21,'Result input'!$E$1:$CZ$1,'Result input'!$E$16:$CZ$16)="","",LOOKUP($A21,'Result input'!$E$1:$CZ$1,'Result input'!$E$16:$CZ$16))</f>
        <v/>
      </c>
      <c r="S21" s="126" t="str">
        <f>IF(LOOKUP($A21,'Result input'!$E$1:$CZ$1,'Result input'!$E$18:$CZ$18)="","",LOOKUP($A21,'Result input'!$E$1:$CZ$1,'Result input'!$E$18:$CZ$18))</f>
        <v/>
      </c>
      <c r="T21" s="126" t="str">
        <f>IF(LOOKUP($A21,'Result input'!$E$1:$CZ$1,'Result input'!$E$19:$CZ$19)="","",LOOKUP($A21,'Result input'!$E$1:$CZ$1,'Result input'!$E$19:$CZ$19))</f>
        <v/>
      </c>
      <c r="U21" s="126" t="str">
        <f>IF(LOOKUP($A21,'Result input'!$E$1:$CZ$1,'Result input'!$E$20:$CZ$20)="","",LOOKUP($A21,'Result input'!$E$1:$CZ$1,'Result input'!$E$20:$CZ$20))</f>
        <v/>
      </c>
      <c r="V21" s="126" t="str">
        <f>IF(LOOKUP($A21,'Result input'!$E$1:$CZ$1,'Result input'!$E$21:$CZ$21)="","",LOOKUP($A21,'Result input'!$E$1:$CZ$1,'Result input'!$E$21:$CZ$21))</f>
        <v/>
      </c>
      <c r="W21" s="126" t="str">
        <f>IF(LOOKUP($A21,'Result input'!$E$1:$CZ$1,'Result input'!$E$22:$CZ$22)="","",LOOKUP($A21,'Result input'!$E$1:$CZ$1,'Result input'!$E$22:$CZ$22))</f>
        <v/>
      </c>
      <c r="X21" s="126" t="str">
        <f>IF(LOOKUP($A21,'Result input'!$E$1:$CZ$1,'Result input'!$E$23:$CZ$23)="","",LOOKUP($A21,'Result input'!$E$1:$CZ$1,'Result input'!$E$23:$CZ$23))</f>
        <v/>
      </c>
      <c r="Y21" s="126" t="str">
        <f>IF(LOOKUP($A21,'Result input'!$E$1:$CZ$1,'Result input'!$E$24:$CZ$24)="","",LOOKUP($A21,'Result input'!$E$1:$CZ$1,'Result input'!$E$24:$CZ$24))</f>
        <v/>
      </c>
      <c r="Z21" s="126" t="str">
        <f>IF(LOOKUP($A21,'Result input'!$E$1:$CZ$1,'Result input'!$E$25:$CZ$25)="","",LOOKUP($A21,'Result input'!$E$1:$CZ$1,'Result input'!$E$25:$CZ$25))</f>
        <v/>
      </c>
      <c r="AA21" s="126" t="str">
        <f>IF(LOOKUP($A21,'Result input'!$E$1:$CZ$1,'Result input'!$E$26:$CZ$26)="","",LOOKUP($A21,'Result input'!$E$1:$CZ$1,'Result input'!$E$26:$CZ$26))</f>
        <v/>
      </c>
      <c r="AB21" s="126" t="str">
        <f>IF(LOOKUP($A21,'Result input'!$E$1:$CZ$1,'Result input'!$E$27:$CZ$27)="","",LOOKUP($A21,'Result input'!$E$1:$CZ$1,'Result input'!$E$27:$CZ$27))</f>
        <v/>
      </c>
    </row>
    <row r="22" spans="1:28" x14ac:dyDescent="0.15">
      <c r="A22" s="71">
        <v>17</v>
      </c>
      <c r="B22" s="94"/>
      <c r="C22" s="122" t="str">
        <f>IF(LOOKUP($A22,'Result input'!$E$1:$CZ$1,'Result input'!$E$3:$CZ$3)="","",LOOKUP($A22,'Result input'!$E$1:$CZ$1,'Result input'!$E$3:$CZ$3))</f>
        <v/>
      </c>
      <c r="D22" s="126" t="str">
        <f>IF(LOOKUP($A22,'Result input'!$E$1:$CZ$1,'Result input'!$E$4:$CZ$4)="","",LOOKUP($A22,'Result input'!$E$1:$CZ$1,'Result input'!$E$4:$CZ$4))</f>
        <v/>
      </c>
      <c r="E22" s="123" t="str">
        <f>IF(LOOKUP($A22,'Result input'!$E$1:$CZ$1,'Result input'!$E$28:$CZ$28)="","",LOOKUP($A22,'Result input'!$E$1:$CZ$1,'Result input'!$E$28:$CZ$28))</f>
        <v/>
      </c>
      <c r="F22" s="124" t="str">
        <f>IF(LOOKUP($A22,'Result input'!$E$1:$CZ$1,'Result input'!$E$29:$CZ$29)="","",LOOKUP($A22,'Result input'!$E$1:$CZ$1,'Result input'!$E$29:$CZ$29))</f>
        <v/>
      </c>
      <c r="G22" s="125" t="str">
        <f t="shared" si="0"/>
        <v/>
      </c>
      <c r="H22" s="126" t="str">
        <f>IF(LOOKUP($A22,'Result input'!$E$1:$CZ$1,'Result input'!$E$6:$CZ$6)="","",LOOKUP($A22,'Result input'!$E$1:$CZ$1,'Result input'!$E$6:$CZ$6))</f>
        <v/>
      </c>
      <c r="I22" s="126" t="str">
        <f>IF(LOOKUP($A22,'Result input'!$E$1:$CZ$1,'Result input'!$E$7:$CZ$7)="","",LOOKUP($A22,'Result input'!$E$1:$CZ$1,'Result input'!$E$7:$CZ$7))</f>
        <v/>
      </c>
      <c r="J22" s="126" t="str">
        <f>IF(LOOKUP($A22,'Result input'!$E$1:$CZ$1,'Result input'!$E$8:$CZ$8)="","",LOOKUP($A22,'Result input'!$E$1:$CZ$1,'Result input'!$E$8:$CZ$8))</f>
        <v/>
      </c>
      <c r="K22" s="126" t="str">
        <f>IF(LOOKUP($A22,'Result input'!$E$1:$CZ$1,'Result input'!$E$9:$CZ$9)="","",LOOKUP($A22,'Result input'!$E$1:$CZ$1,'Result input'!$E$9:$CZ$9))</f>
        <v/>
      </c>
      <c r="L22" s="126" t="str">
        <f>IF(LOOKUP($A22,'Result input'!$E$1:$CZ$1,'Result input'!$E$10:$CZ$10)="","",LOOKUP($A22,'Result input'!$E$1:$CZ$1,'Result input'!$E$10:$CZ$10))</f>
        <v/>
      </c>
      <c r="M22" s="126" t="str">
        <f>IF(LOOKUP($A22,'Result input'!$E$1:$CZ$1,'Result input'!$E$11:$CZ$11)="","",LOOKUP($A22,'Result input'!$E$1:$CZ$1,'Result input'!$E$11:$CZ$11))</f>
        <v/>
      </c>
      <c r="N22" s="126" t="str">
        <f>IF(LOOKUP($A22,'Result input'!$E$1:$CZ$1,'Result input'!$E$12:$CZ$12)="","",LOOKUP($A22,'Result input'!$E$1:$CZ$1,'Result input'!$E$12:$CZ$12))</f>
        <v/>
      </c>
      <c r="O22" s="126" t="str">
        <f>IF(LOOKUP($A22,'Result input'!$E$1:$CZ$1,'Result input'!$E$13:$CZ$13)="","",LOOKUP($A22,'Result input'!$E$1:$CZ$1,'Result input'!$E$13:$CZ$13))</f>
        <v/>
      </c>
      <c r="P22" s="126" t="str">
        <f>IF(LOOKUP($A22,'Result input'!$E$1:$CZ$1,'Result input'!$E$14:$CZ$14)="","",LOOKUP($A22,'Result input'!$E$1:$CZ$1,'Result input'!$E$14:$CZ$14))</f>
        <v/>
      </c>
      <c r="Q22" s="126" t="str">
        <f>IF(LOOKUP($A22,'Result input'!$E$1:$CZ$1,'Result input'!$E$15:$CZ$15)="","",LOOKUP($A22,'Result input'!$E$1:$CZ$1,'Result input'!$E$15:$CZ$15))</f>
        <v/>
      </c>
      <c r="R22" s="126" t="str">
        <f>IF(LOOKUP($A22,'Result input'!$E$1:$CZ$1,'Result input'!$E$16:$CZ$16)="","",LOOKUP($A22,'Result input'!$E$1:$CZ$1,'Result input'!$E$16:$CZ$16))</f>
        <v/>
      </c>
      <c r="S22" s="126" t="str">
        <f>IF(LOOKUP($A22,'Result input'!$E$1:$CZ$1,'Result input'!$E$18:$CZ$18)="","",LOOKUP($A22,'Result input'!$E$1:$CZ$1,'Result input'!$E$18:$CZ$18))</f>
        <v/>
      </c>
      <c r="T22" s="126" t="str">
        <f>IF(LOOKUP($A22,'Result input'!$E$1:$CZ$1,'Result input'!$E$19:$CZ$19)="","",LOOKUP($A22,'Result input'!$E$1:$CZ$1,'Result input'!$E$19:$CZ$19))</f>
        <v/>
      </c>
      <c r="U22" s="126" t="str">
        <f>IF(LOOKUP($A22,'Result input'!$E$1:$CZ$1,'Result input'!$E$20:$CZ$20)="","",LOOKUP($A22,'Result input'!$E$1:$CZ$1,'Result input'!$E$20:$CZ$20))</f>
        <v/>
      </c>
      <c r="V22" s="126" t="str">
        <f>IF(LOOKUP($A22,'Result input'!$E$1:$CZ$1,'Result input'!$E$21:$CZ$21)="","",LOOKUP($A22,'Result input'!$E$1:$CZ$1,'Result input'!$E$21:$CZ$21))</f>
        <v/>
      </c>
      <c r="W22" s="126" t="str">
        <f>IF(LOOKUP($A22,'Result input'!$E$1:$CZ$1,'Result input'!$E$22:$CZ$22)="","",LOOKUP($A22,'Result input'!$E$1:$CZ$1,'Result input'!$E$22:$CZ$22))</f>
        <v/>
      </c>
      <c r="X22" s="126" t="str">
        <f>IF(LOOKUP($A22,'Result input'!$E$1:$CZ$1,'Result input'!$E$23:$CZ$23)="","",LOOKUP($A22,'Result input'!$E$1:$CZ$1,'Result input'!$E$23:$CZ$23))</f>
        <v/>
      </c>
      <c r="Y22" s="126" t="str">
        <f>IF(LOOKUP($A22,'Result input'!$E$1:$CZ$1,'Result input'!$E$24:$CZ$24)="","",LOOKUP($A22,'Result input'!$E$1:$CZ$1,'Result input'!$E$24:$CZ$24))</f>
        <v/>
      </c>
      <c r="Z22" s="126" t="str">
        <f>IF(LOOKUP($A22,'Result input'!$E$1:$CZ$1,'Result input'!$E$25:$CZ$25)="","",LOOKUP($A22,'Result input'!$E$1:$CZ$1,'Result input'!$E$25:$CZ$25))</f>
        <v/>
      </c>
      <c r="AA22" s="126" t="str">
        <f>IF(LOOKUP($A22,'Result input'!$E$1:$CZ$1,'Result input'!$E$26:$CZ$26)="","",LOOKUP($A22,'Result input'!$E$1:$CZ$1,'Result input'!$E$26:$CZ$26))</f>
        <v/>
      </c>
      <c r="AB22" s="126" t="str">
        <f>IF(LOOKUP($A22,'Result input'!$E$1:$CZ$1,'Result input'!$E$27:$CZ$27)="","",LOOKUP($A22,'Result input'!$E$1:$CZ$1,'Result input'!$E$27:$CZ$27))</f>
        <v/>
      </c>
    </row>
    <row r="23" spans="1:28" x14ac:dyDescent="0.15">
      <c r="A23" s="71">
        <v>18</v>
      </c>
      <c r="B23" s="94"/>
      <c r="C23" s="122" t="str">
        <f>IF(LOOKUP($A23,'Result input'!$E$1:$CZ$1,'Result input'!$E$3:$CZ$3)="","",LOOKUP($A23,'Result input'!$E$1:$CZ$1,'Result input'!$E$3:$CZ$3))</f>
        <v/>
      </c>
      <c r="D23" s="126" t="str">
        <f>IF(LOOKUP($A23,'Result input'!$E$1:$CZ$1,'Result input'!$E$4:$CZ$4)="","",LOOKUP($A23,'Result input'!$E$1:$CZ$1,'Result input'!$E$4:$CZ$4))</f>
        <v/>
      </c>
      <c r="E23" s="123" t="str">
        <f>IF(LOOKUP($A23,'Result input'!$E$1:$CZ$1,'Result input'!$E$28:$CZ$28)="","",LOOKUP($A23,'Result input'!$E$1:$CZ$1,'Result input'!$E$28:$CZ$28))</f>
        <v/>
      </c>
      <c r="F23" s="124" t="str">
        <f>IF(LOOKUP($A23,'Result input'!$E$1:$CZ$1,'Result input'!$E$29:$CZ$29)="","",LOOKUP($A23,'Result input'!$E$1:$CZ$1,'Result input'!$E$29:$CZ$29))</f>
        <v/>
      </c>
      <c r="G23" s="125" t="str">
        <f t="shared" si="0"/>
        <v/>
      </c>
      <c r="H23" s="126" t="str">
        <f>IF(LOOKUP($A23,'Result input'!$E$1:$CZ$1,'Result input'!$E$6:$CZ$6)="","",LOOKUP($A23,'Result input'!$E$1:$CZ$1,'Result input'!$E$6:$CZ$6))</f>
        <v/>
      </c>
      <c r="I23" s="126" t="str">
        <f>IF(LOOKUP($A23,'Result input'!$E$1:$CZ$1,'Result input'!$E$7:$CZ$7)="","",LOOKUP($A23,'Result input'!$E$1:$CZ$1,'Result input'!$E$7:$CZ$7))</f>
        <v/>
      </c>
      <c r="J23" s="126" t="str">
        <f>IF(LOOKUP($A23,'Result input'!$E$1:$CZ$1,'Result input'!$E$8:$CZ$8)="","",LOOKUP($A23,'Result input'!$E$1:$CZ$1,'Result input'!$E$8:$CZ$8))</f>
        <v/>
      </c>
      <c r="K23" s="126" t="str">
        <f>IF(LOOKUP($A23,'Result input'!$E$1:$CZ$1,'Result input'!$E$9:$CZ$9)="","",LOOKUP($A23,'Result input'!$E$1:$CZ$1,'Result input'!$E$9:$CZ$9))</f>
        <v/>
      </c>
      <c r="L23" s="126" t="str">
        <f>IF(LOOKUP($A23,'Result input'!$E$1:$CZ$1,'Result input'!$E$10:$CZ$10)="","",LOOKUP($A23,'Result input'!$E$1:$CZ$1,'Result input'!$E$10:$CZ$10))</f>
        <v/>
      </c>
      <c r="M23" s="126" t="str">
        <f>IF(LOOKUP($A23,'Result input'!$E$1:$CZ$1,'Result input'!$E$11:$CZ$11)="","",LOOKUP($A23,'Result input'!$E$1:$CZ$1,'Result input'!$E$11:$CZ$11))</f>
        <v/>
      </c>
      <c r="N23" s="126" t="str">
        <f>IF(LOOKUP($A23,'Result input'!$E$1:$CZ$1,'Result input'!$E$12:$CZ$12)="","",LOOKUP($A23,'Result input'!$E$1:$CZ$1,'Result input'!$E$12:$CZ$12))</f>
        <v/>
      </c>
      <c r="O23" s="126" t="str">
        <f>IF(LOOKUP($A23,'Result input'!$E$1:$CZ$1,'Result input'!$E$13:$CZ$13)="","",LOOKUP($A23,'Result input'!$E$1:$CZ$1,'Result input'!$E$13:$CZ$13))</f>
        <v/>
      </c>
      <c r="P23" s="126" t="str">
        <f>IF(LOOKUP($A23,'Result input'!$E$1:$CZ$1,'Result input'!$E$14:$CZ$14)="","",LOOKUP($A23,'Result input'!$E$1:$CZ$1,'Result input'!$E$14:$CZ$14))</f>
        <v/>
      </c>
      <c r="Q23" s="126" t="str">
        <f>IF(LOOKUP($A23,'Result input'!$E$1:$CZ$1,'Result input'!$E$15:$CZ$15)="","",LOOKUP($A23,'Result input'!$E$1:$CZ$1,'Result input'!$E$15:$CZ$15))</f>
        <v/>
      </c>
      <c r="R23" s="126" t="str">
        <f>IF(LOOKUP($A23,'Result input'!$E$1:$CZ$1,'Result input'!$E$16:$CZ$16)="","",LOOKUP($A23,'Result input'!$E$1:$CZ$1,'Result input'!$E$16:$CZ$16))</f>
        <v/>
      </c>
      <c r="S23" s="126" t="str">
        <f>IF(LOOKUP($A23,'Result input'!$E$1:$CZ$1,'Result input'!$E$18:$CZ$18)="","",LOOKUP($A23,'Result input'!$E$1:$CZ$1,'Result input'!$E$18:$CZ$18))</f>
        <v/>
      </c>
      <c r="T23" s="126" t="str">
        <f>IF(LOOKUP($A23,'Result input'!$E$1:$CZ$1,'Result input'!$E$19:$CZ$19)="","",LOOKUP($A23,'Result input'!$E$1:$CZ$1,'Result input'!$E$19:$CZ$19))</f>
        <v/>
      </c>
      <c r="U23" s="126" t="str">
        <f>IF(LOOKUP($A23,'Result input'!$E$1:$CZ$1,'Result input'!$E$20:$CZ$20)="","",LOOKUP($A23,'Result input'!$E$1:$CZ$1,'Result input'!$E$20:$CZ$20))</f>
        <v/>
      </c>
      <c r="V23" s="126" t="str">
        <f>IF(LOOKUP($A23,'Result input'!$E$1:$CZ$1,'Result input'!$E$21:$CZ$21)="","",LOOKUP($A23,'Result input'!$E$1:$CZ$1,'Result input'!$E$21:$CZ$21))</f>
        <v/>
      </c>
      <c r="W23" s="126" t="str">
        <f>IF(LOOKUP($A23,'Result input'!$E$1:$CZ$1,'Result input'!$E$22:$CZ$22)="","",LOOKUP($A23,'Result input'!$E$1:$CZ$1,'Result input'!$E$22:$CZ$22))</f>
        <v/>
      </c>
      <c r="X23" s="126" t="str">
        <f>IF(LOOKUP($A23,'Result input'!$E$1:$CZ$1,'Result input'!$E$23:$CZ$23)="","",LOOKUP($A23,'Result input'!$E$1:$CZ$1,'Result input'!$E$23:$CZ$23))</f>
        <v/>
      </c>
      <c r="Y23" s="126" t="str">
        <f>IF(LOOKUP($A23,'Result input'!$E$1:$CZ$1,'Result input'!$E$24:$CZ$24)="","",LOOKUP($A23,'Result input'!$E$1:$CZ$1,'Result input'!$E$24:$CZ$24))</f>
        <v/>
      </c>
      <c r="Z23" s="126" t="str">
        <f>IF(LOOKUP($A23,'Result input'!$E$1:$CZ$1,'Result input'!$E$25:$CZ$25)="","",LOOKUP($A23,'Result input'!$E$1:$CZ$1,'Result input'!$E$25:$CZ$25))</f>
        <v/>
      </c>
      <c r="AA23" s="126" t="str">
        <f>IF(LOOKUP($A23,'Result input'!$E$1:$CZ$1,'Result input'!$E$26:$CZ$26)="","",LOOKUP($A23,'Result input'!$E$1:$CZ$1,'Result input'!$E$26:$CZ$26))</f>
        <v/>
      </c>
      <c r="AB23" s="126" t="str">
        <f>IF(LOOKUP($A23,'Result input'!$E$1:$CZ$1,'Result input'!$E$27:$CZ$27)="","",LOOKUP($A23,'Result input'!$E$1:$CZ$1,'Result input'!$E$27:$CZ$27))</f>
        <v/>
      </c>
    </row>
    <row r="24" spans="1:28" x14ac:dyDescent="0.15">
      <c r="A24" s="71">
        <v>19</v>
      </c>
      <c r="B24" s="94"/>
      <c r="C24" s="122" t="str">
        <f>IF(LOOKUP($A24,'Result input'!$E$1:$CZ$1,'Result input'!$E$3:$CZ$3)="","",LOOKUP($A24,'Result input'!$E$1:$CZ$1,'Result input'!$E$3:$CZ$3))</f>
        <v/>
      </c>
      <c r="D24" s="126" t="str">
        <f>IF(LOOKUP($A24,'Result input'!$E$1:$CZ$1,'Result input'!$E$4:$CZ$4)="","",LOOKUP($A24,'Result input'!$E$1:$CZ$1,'Result input'!$E$4:$CZ$4))</f>
        <v/>
      </c>
      <c r="E24" s="123" t="str">
        <f>IF(LOOKUP($A24,'Result input'!$E$1:$CZ$1,'Result input'!$E$28:$CZ$28)="","",LOOKUP($A24,'Result input'!$E$1:$CZ$1,'Result input'!$E$28:$CZ$28))</f>
        <v/>
      </c>
      <c r="F24" s="124" t="str">
        <f>IF(LOOKUP($A24,'Result input'!$E$1:$CZ$1,'Result input'!$E$29:$CZ$29)="","",LOOKUP($A24,'Result input'!$E$1:$CZ$1,'Result input'!$E$29:$CZ$29))</f>
        <v/>
      </c>
      <c r="G24" s="125" t="str">
        <f t="shared" si="0"/>
        <v/>
      </c>
      <c r="H24" s="126" t="str">
        <f>IF(LOOKUP($A24,'Result input'!$E$1:$CZ$1,'Result input'!$E$6:$CZ$6)="","",LOOKUP($A24,'Result input'!$E$1:$CZ$1,'Result input'!$E$6:$CZ$6))</f>
        <v/>
      </c>
      <c r="I24" s="126" t="str">
        <f>IF(LOOKUP($A24,'Result input'!$E$1:$CZ$1,'Result input'!$E$7:$CZ$7)="","",LOOKUP($A24,'Result input'!$E$1:$CZ$1,'Result input'!$E$7:$CZ$7))</f>
        <v/>
      </c>
      <c r="J24" s="126" t="str">
        <f>IF(LOOKUP($A24,'Result input'!$E$1:$CZ$1,'Result input'!$E$8:$CZ$8)="","",LOOKUP($A24,'Result input'!$E$1:$CZ$1,'Result input'!$E$8:$CZ$8))</f>
        <v/>
      </c>
      <c r="K24" s="126" t="str">
        <f>IF(LOOKUP($A24,'Result input'!$E$1:$CZ$1,'Result input'!$E$9:$CZ$9)="","",LOOKUP($A24,'Result input'!$E$1:$CZ$1,'Result input'!$E$9:$CZ$9))</f>
        <v/>
      </c>
      <c r="L24" s="126" t="str">
        <f>IF(LOOKUP($A24,'Result input'!$E$1:$CZ$1,'Result input'!$E$10:$CZ$10)="","",LOOKUP($A24,'Result input'!$E$1:$CZ$1,'Result input'!$E$10:$CZ$10))</f>
        <v/>
      </c>
      <c r="M24" s="126" t="str">
        <f>IF(LOOKUP($A24,'Result input'!$E$1:$CZ$1,'Result input'!$E$11:$CZ$11)="","",LOOKUP($A24,'Result input'!$E$1:$CZ$1,'Result input'!$E$11:$CZ$11))</f>
        <v/>
      </c>
      <c r="N24" s="126" t="str">
        <f>IF(LOOKUP($A24,'Result input'!$E$1:$CZ$1,'Result input'!$E$12:$CZ$12)="","",LOOKUP($A24,'Result input'!$E$1:$CZ$1,'Result input'!$E$12:$CZ$12))</f>
        <v/>
      </c>
      <c r="O24" s="126" t="str">
        <f>IF(LOOKUP($A24,'Result input'!$E$1:$CZ$1,'Result input'!$E$13:$CZ$13)="","",LOOKUP($A24,'Result input'!$E$1:$CZ$1,'Result input'!$E$13:$CZ$13))</f>
        <v/>
      </c>
      <c r="P24" s="126" t="str">
        <f>IF(LOOKUP($A24,'Result input'!$E$1:$CZ$1,'Result input'!$E$14:$CZ$14)="","",LOOKUP($A24,'Result input'!$E$1:$CZ$1,'Result input'!$E$14:$CZ$14))</f>
        <v/>
      </c>
      <c r="Q24" s="126" t="str">
        <f>IF(LOOKUP($A24,'Result input'!$E$1:$CZ$1,'Result input'!$E$15:$CZ$15)="","",LOOKUP($A24,'Result input'!$E$1:$CZ$1,'Result input'!$E$15:$CZ$15))</f>
        <v/>
      </c>
      <c r="R24" s="126" t="str">
        <f>IF(LOOKUP($A24,'Result input'!$E$1:$CZ$1,'Result input'!$E$16:$CZ$16)="","",LOOKUP($A24,'Result input'!$E$1:$CZ$1,'Result input'!$E$16:$CZ$16))</f>
        <v/>
      </c>
      <c r="S24" s="126" t="str">
        <f>IF(LOOKUP($A24,'Result input'!$E$1:$CZ$1,'Result input'!$E$18:$CZ$18)="","",LOOKUP($A24,'Result input'!$E$1:$CZ$1,'Result input'!$E$18:$CZ$18))</f>
        <v/>
      </c>
      <c r="T24" s="126" t="str">
        <f>IF(LOOKUP($A24,'Result input'!$E$1:$CZ$1,'Result input'!$E$19:$CZ$19)="","",LOOKUP($A24,'Result input'!$E$1:$CZ$1,'Result input'!$E$19:$CZ$19))</f>
        <v/>
      </c>
      <c r="U24" s="126" t="str">
        <f>IF(LOOKUP($A24,'Result input'!$E$1:$CZ$1,'Result input'!$E$20:$CZ$20)="","",LOOKUP($A24,'Result input'!$E$1:$CZ$1,'Result input'!$E$20:$CZ$20))</f>
        <v/>
      </c>
      <c r="V24" s="126" t="str">
        <f>IF(LOOKUP($A24,'Result input'!$E$1:$CZ$1,'Result input'!$E$21:$CZ$21)="","",LOOKUP($A24,'Result input'!$E$1:$CZ$1,'Result input'!$E$21:$CZ$21))</f>
        <v/>
      </c>
      <c r="W24" s="126" t="str">
        <f>IF(LOOKUP($A24,'Result input'!$E$1:$CZ$1,'Result input'!$E$22:$CZ$22)="","",LOOKUP($A24,'Result input'!$E$1:$CZ$1,'Result input'!$E$22:$CZ$22))</f>
        <v/>
      </c>
      <c r="X24" s="126" t="str">
        <f>IF(LOOKUP($A24,'Result input'!$E$1:$CZ$1,'Result input'!$E$23:$CZ$23)="","",LOOKUP($A24,'Result input'!$E$1:$CZ$1,'Result input'!$E$23:$CZ$23))</f>
        <v/>
      </c>
      <c r="Y24" s="126" t="str">
        <f>IF(LOOKUP($A24,'Result input'!$E$1:$CZ$1,'Result input'!$E$24:$CZ$24)="","",LOOKUP($A24,'Result input'!$E$1:$CZ$1,'Result input'!$E$24:$CZ$24))</f>
        <v/>
      </c>
      <c r="Z24" s="126" t="str">
        <f>IF(LOOKUP($A24,'Result input'!$E$1:$CZ$1,'Result input'!$E$25:$CZ$25)="","",LOOKUP($A24,'Result input'!$E$1:$CZ$1,'Result input'!$E$25:$CZ$25))</f>
        <v/>
      </c>
      <c r="AA24" s="126" t="str">
        <f>IF(LOOKUP($A24,'Result input'!$E$1:$CZ$1,'Result input'!$E$26:$CZ$26)="","",LOOKUP($A24,'Result input'!$E$1:$CZ$1,'Result input'!$E$26:$CZ$26))</f>
        <v/>
      </c>
      <c r="AB24" s="126" t="str">
        <f>IF(LOOKUP($A24,'Result input'!$E$1:$CZ$1,'Result input'!$E$27:$CZ$27)="","",LOOKUP($A24,'Result input'!$E$1:$CZ$1,'Result input'!$E$27:$CZ$27))</f>
        <v/>
      </c>
    </row>
    <row r="25" spans="1:28" x14ac:dyDescent="0.15">
      <c r="A25" s="71">
        <v>20</v>
      </c>
      <c r="B25" s="94"/>
      <c r="C25" s="122" t="str">
        <f>IF(LOOKUP($A25,'Result input'!$E$1:$CZ$1,'Result input'!$E$3:$CZ$3)="","",LOOKUP($A25,'Result input'!$E$1:$CZ$1,'Result input'!$E$3:$CZ$3))</f>
        <v/>
      </c>
      <c r="D25" s="126" t="str">
        <f>IF(LOOKUP($A25,'Result input'!$E$1:$CZ$1,'Result input'!$E$4:$CZ$4)="","",LOOKUP($A25,'Result input'!$E$1:$CZ$1,'Result input'!$E$4:$CZ$4))</f>
        <v/>
      </c>
      <c r="E25" s="123" t="str">
        <f>IF(LOOKUP($A25,'Result input'!$E$1:$CZ$1,'Result input'!$E$28:$CZ$28)="","",LOOKUP($A25,'Result input'!$E$1:$CZ$1,'Result input'!$E$28:$CZ$28))</f>
        <v/>
      </c>
      <c r="F25" s="124" t="str">
        <f>IF(LOOKUP($A25,'Result input'!$E$1:$CZ$1,'Result input'!$E$29:$CZ$29)="","",LOOKUP($A25,'Result input'!$E$1:$CZ$1,'Result input'!$E$29:$CZ$29))</f>
        <v/>
      </c>
      <c r="G25" s="125" t="str">
        <f t="shared" si="0"/>
        <v/>
      </c>
      <c r="H25" s="126" t="str">
        <f>IF(LOOKUP($A25,'Result input'!$E$1:$CZ$1,'Result input'!$E$6:$CZ$6)="","",LOOKUP($A25,'Result input'!$E$1:$CZ$1,'Result input'!$E$6:$CZ$6))</f>
        <v/>
      </c>
      <c r="I25" s="126" t="str">
        <f>IF(LOOKUP($A25,'Result input'!$E$1:$CZ$1,'Result input'!$E$7:$CZ$7)="","",LOOKUP($A25,'Result input'!$E$1:$CZ$1,'Result input'!$E$7:$CZ$7))</f>
        <v/>
      </c>
      <c r="J25" s="126" t="str">
        <f>IF(LOOKUP($A25,'Result input'!$E$1:$CZ$1,'Result input'!$E$8:$CZ$8)="","",LOOKUP($A25,'Result input'!$E$1:$CZ$1,'Result input'!$E$8:$CZ$8))</f>
        <v/>
      </c>
      <c r="K25" s="126" t="str">
        <f>IF(LOOKUP($A25,'Result input'!$E$1:$CZ$1,'Result input'!$E$9:$CZ$9)="","",LOOKUP($A25,'Result input'!$E$1:$CZ$1,'Result input'!$E$9:$CZ$9))</f>
        <v/>
      </c>
      <c r="L25" s="126" t="str">
        <f>IF(LOOKUP($A25,'Result input'!$E$1:$CZ$1,'Result input'!$E$10:$CZ$10)="","",LOOKUP($A25,'Result input'!$E$1:$CZ$1,'Result input'!$E$10:$CZ$10))</f>
        <v/>
      </c>
      <c r="M25" s="126" t="str">
        <f>IF(LOOKUP($A25,'Result input'!$E$1:$CZ$1,'Result input'!$E$11:$CZ$11)="","",LOOKUP($A25,'Result input'!$E$1:$CZ$1,'Result input'!$E$11:$CZ$11))</f>
        <v/>
      </c>
      <c r="N25" s="126" t="str">
        <f>IF(LOOKUP($A25,'Result input'!$E$1:$CZ$1,'Result input'!$E$12:$CZ$12)="","",LOOKUP($A25,'Result input'!$E$1:$CZ$1,'Result input'!$E$12:$CZ$12))</f>
        <v/>
      </c>
      <c r="O25" s="126" t="str">
        <f>IF(LOOKUP($A25,'Result input'!$E$1:$CZ$1,'Result input'!$E$13:$CZ$13)="","",LOOKUP($A25,'Result input'!$E$1:$CZ$1,'Result input'!$E$13:$CZ$13))</f>
        <v/>
      </c>
      <c r="P25" s="126" t="str">
        <f>IF(LOOKUP($A25,'Result input'!$E$1:$CZ$1,'Result input'!$E$14:$CZ$14)="","",LOOKUP($A25,'Result input'!$E$1:$CZ$1,'Result input'!$E$14:$CZ$14))</f>
        <v/>
      </c>
      <c r="Q25" s="126" t="str">
        <f>IF(LOOKUP($A25,'Result input'!$E$1:$CZ$1,'Result input'!$E$15:$CZ$15)="","",LOOKUP($A25,'Result input'!$E$1:$CZ$1,'Result input'!$E$15:$CZ$15))</f>
        <v/>
      </c>
      <c r="R25" s="126" t="str">
        <f>IF(LOOKUP($A25,'Result input'!$E$1:$CZ$1,'Result input'!$E$16:$CZ$16)="","",LOOKUP($A25,'Result input'!$E$1:$CZ$1,'Result input'!$E$16:$CZ$16))</f>
        <v/>
      </c>
      <c r="S25" s="126" t="str">
        <f>IF(LOOKUP($A25,'Result input'!$E$1:$CZ$1,'Result input'!$E$18:$CZ$18)="","",LOOKUP($A25,'Result input'!$E$1:$CZ$1,'Result input'!$E$18:$CZ$18))</f>
        <v/>
      </c>
      <c r="T25" s="126" t="str">
        <f>IF(LOOKUP($A25,'Result input'!$E$1:$CZ$1,'Result input'!$E$19:$CZ$19)="","",LOOKUP($A25,'Result input'!$E$1:$CZ$1,'Result input'!$E$19:$CZ$19))</f>
        <v/>
      </c>
      <c r="U25" s="126" t="str">
        <f>IF(LOOKUP($A25,'Result input'!$E$1:$CZ$1,'Result input'!$E$20:$CZ$20)="","",LOOKUP($A25,'Result input'!$E$1:$CZ$1,'Result input'!$E$20:$CZ$20))</f>
        <v/>
      </c>
      <c r="V25" s="126" t="str">
        <f>IF(LOOKUP($A25,'Result input'!$E$1:$CZ$1,'Result input'!$E$21:$CZ$21)="","",LOOKUP($A25,'Result input'!$E$1:$CZ$1,'Result input'!$E$21:$CZ$21))</f>
        <v/>
      </c>
      <c r="W25" s="126" t="str">
        <f>IF(LOOKUP($A25,'Result input'!$E$1:$CZ$1,'Result input'!$E$22:$CZ$22)="","",LOOKUP($A25,'Result input'!$E$1:$CZ$1,'Result input'!$E$22:$CZ$22))</f>
        <v/>
      </c>
      <c r="X25" s="126" t="str">
        <f>IF(LOOKUP($A25,'Result input'!$E$1:$CZ$1,'Result input'!$E$23:$CZ$23)="","",LOOKUP($A25,'Result input'!$E$1:$CZ$1,'Result input'!$E$23:$CZ$23))</f>
        <v/>
      </c>
      <c r="Y25" s="126" t="str">
        <f>IF(LOOKUP($A25,'Result input'!$E$1:$CZ$1,'Result input'!$E$24:$CZ$24)="","",LOOKUP($A25,'Result input'!$E$1:$CZ$1,'Result input'!$E$24:$CZ$24))</f>
        <v/>
      </c>
      <c r="Z25" s="126" t="str">
        <f>IF(LOOKUP($A25,'Result input'!$E$1:$CZ$1,'Result input'!$E$25:$CZ$25)="","",LOOKUP($A25,'Result input'!$E$1:$CZ$1,'Result input'!$E$25:$CZ$25))</f>
        <v/>
      </c>
      <c r="AA25" s="126" t="str">
        <f>IF(LOOKUP($A25,'Result input'!$E$1:$CZ$1,'Result input'!$E$26:$CZ$26)="","",LOOKUP($A25,'Result input'!$E$1:$CZ$1,'Result input'!$E$26:$CZ$26))</f>
        <v/>
      </c>
      <c r="AB25" s="126" t="str">
        <f>IF(LOOKUP($A25,'Result input'!$E$1:$CZ$1,'Result input'!$E$27:$CZ$27)="","",LOOKUP($A25,'Result input'!$E$1:$CZ$1,'Result input'!$E$27:$CZ$27))</f>
        <v/>
      </c>
    </row>
    <row r="26" spans="1:28" x14ac:dyDescent="0.15">
      <c r="A26" s="71">
        <v>21</v>
      </c>
      <c r="B26" s="94"/>
      <c r="C26" s="122" t="str">
        <f>IF(LOOKUP($A26,'Result input'!$E$1:$CZ$1,'Result input'!$E$3:$CZ$3)="","",LOOKUP($A26,'Result input'!$E$1:$CZ$1,'Result input'!$E$3:$CZ$3))</f>
        <v/>
      </c>
      <c r="D26" s="126" t="str">
        <f>IF(LOOKUP($A26,'Result input'!$E$1:$CZ$1,'Result input'!$E$4:$CZ$4)="","",LOOKUP($A26,'Result input'!$E$1:$CZ$1,'Result input'!$E$4:$CZ$4))</f>
        <v/>
      </c>
      <c r="E26" s="123" t="str">
        <f>IF(LOOKUP($A26,'Result input'!$E$1:$CZ$1,'Result input'!$E$28:$CZ$28)="","",LOOKUP($A26,'Result input'!$E$1:$CZ$1,'Result input'!$E$28:$CZ$28))</f>
        <v/>
      </c>
      <c r="F26" s="124" t="str">
        <f>IF(LOOKUP($A26,'Result input'!$E$1:$CZ$1,'Result input'!$E$29:$CZ$29)="","",LOOKUP($A26,'Result input'!$E$1:$CZ$1,'Result input'!$E$29:$CZ$29))</f>
        <v/>
      </c>
      <c r="G26" s="125" t="str">
        <f t="shared" si="0"/>
        <v/>
      </c>
      <c r="H26" s="126" t="str">
        <f>IF(LOOKUP($A26,'Result input'!$E$1:$CZ$1,'Result input'!$E$6:$CZ$6)="","",LOOKUP($A26,'Result input'!$E$1:$CZ$1,'Result input'!$E$6:$CZ$6))</f>
        <v/>
      </c>
      <c r="I26" s="126" t="str">
        <f>IF(LOOKUP($A26,'Result input'!$E$1:$CZ$1,'Result input'!$E$7:$CZ$7)="","",LOOKUP($A26,'Result input'!$E$1:$CZ$1,'Result input'!$E$7:$CZ$7))</f>
        <v/>
      </c>
      <c r="J26" s="126" t="str">
        <f>IF(LOOKUP($A26,'Result input'!$E$1:$CZ$1,'Result input'!$E$8:$CZ$8)="","",LOOKUP($A26,'Result input'!$E$1:$CZ$1,'Result input'!$E$8:$CZ$8))</f>
        <v/>
      </c>
      <c r="K26" s="126" t="str">
        <f>IF(LOOKUP($A26,'Result input'!$E$1:$CZ$1,'Result input'!$E$9:$CZ$9)="","",LOOKUP($A26,'Result input'!$E$1:$CZ$1,'Result input'!$E$9:$CZ$9))</f>
        <v/>
      </c>
      <c r="L26" s="126" t="str">
        <f>IF(LOOKUP($A26,'Result input'!$E$1:$CZ$1,'Result input'!$E$10:$CZ$10)="","",LOOKUP($A26,'Result input'!$E$1:$CZ$1,'Result input'!$E$10:$CZ$10))</f>
        <v/>
      </c>
      <c r="M26" s="126" t="str">
        <f>IF(LOOKUP($A26,'Result input'!$E$1:$CZ$1,'Result input'!$E$11:$CZ$11)="","",LOOKUP($A26,'Result input'!$E$1:$CZ$1,'Result input'!$E$11:$CZ$11))</f>
        <v/>
      </c>
      <c r="N26" s="126" t="str">
        <f>IF(LOOKUP($A26,'Result input'!$E$1:$CZ$1,'Result input'!$E$12:$CZ$12)="","",LOOKUP($A26,'Result input'!$E$1:$CZ$1,'Result input'!$E$12:$CZ$12))</f>
        <v/>
      </c>
      <c r="O26" s="126" t="str">
        <f>IF(LOOKUP($A26,'Result input'!$E$1:$CZ$1,'Result input'!$E$13:$CZ$13)="","",LOOKUP($A26,'Result input'!$E$1:$CZ$1,'Result input'!$E$13:$CZ$13))</f>
        <v/>
      </c>
      <c r="P26" s="126" t="str">
        <f>IF(LOOKUP($A26,'Result input'!$E$1:$CZ$1,'Result input'!$E$14:$CZ$14)="","",LOOKUP($A26,'Result input'!$E$1:$CZ$1,'Result input'!$E$14:$CZ$14))</f>
        <v/>
      </c>
      <c r="Q26" s="126" t="str">
        <f>IF(LOOKUP($A26,'Result input'!$E$1:$CZ$1,'Result input'!$E$15:$CZ$15)="","",LOOKUP($A26,'Result input'!$E$1:$CZ$1,'Result input'!$E$15:$CZ$15))</f>
        <v/>
      </c>
      <c r="R26" s="126" t="str">
        <f>IF(LOOKUP($A26,'Result input'!$E$1:$CZ$1,'Result input'!$E$16:$CZ$16)="","",LOOKUP($A26,'Result input'!$E$1:$CZ$1,'Result input'!$E$16:$CZ$16))</f>
        <v/>
      </c>
      <c r="S26" s="126" t="str">
        <f>IF(LOOKUP($A26,'Result input'!$E$1:$CZ$1,'Result input'!$E$18:$CZ$18)="","",LOOKUP($A26,'Result input'!$E$1:$CZ$1,'Result input'!$E$18:$CZ$18))</f>
        <v/>
      </c>
      <c r="T26" s="126" t="str">
        <f>IF(LOOKUP($A26,'Result input'!$E$1:$CZ$1,'Result input'!$E$19:$CZ$19)="","",LOOKUP($A26,'Result input'!$E$1:$CZ$1,'Result input'!$E$19:$CZ$19))</f>
        <v/>
      </c>
      <c r="U26" s="126" t="str">
        <f>IF(LOOKUP($A26,'Result input'!$E$1:$CZ$1,'Result input'!$E$20:$CZ$20)="","",LOOKUP($A26,'Result input'!$E$1:$CZ$1,'Result input'!$E$20:$CZ$20))</f>
        <v/>
      </c>
      <c r="V26" s="126" t="str">
        <f>IF(LOOKUP($A26,'Result input'!$E$1:$CZ$1,'Result input'!$E$21:$CZ$21)="","",LOOKUP($A26,'Result input'!$E$1:$CZ$1,'Result input'!$E$21:$CZ$21))</f>
        <v/>
      </c>
      <c r="W26" s="126" t="str">
        <f>IF(LOOKUP($A26,'Result input'!$E$1:$CZ$1,'Result input'!$E$22:$CZ$22)="","",LOOKUP($A26,'Result input'!$E$1:$CZ$1,'Result input'!$E$22:$CZ$22))</f>
        <v/>
      </c>
      <c r="X26" s="126" t="str">
        <f>IF(LOOKUP($A26,'Result input'!$E$1:$CZ$1,'Result input'!$E$23:$CZ$23)="","",LOOKUP($A26,'Result input'!$E$1:$CZ$1,'Result input'!$E$23:$CZ$23))</f>
        <v/>
      </c>
      <c r="Y26" s="126" t="str">
        <f>IF(LOOKUP($A26,'Result input'!$E$1:$CZ$1,'Result input'!$E$24:$CZ$24)="","",LOOKUP($A26,'Result input'!$E$1:$CZ$1,'Result input'!$E$24:$CZ$24))</f>
        <v/>
      </c>
      <c r="Z26" s="126" t="str">
        <f>IF(LOOKUP($A26,'Result input'!$E$1:$CZ$1,'Result input'!$E$25:$CZ$25)="","",LOOKUP($A26,'Result input'!$E$1:$CZ$1,'Result input'!$E$25:$CZ$25))</f>
        <v/>
      </c>
      <c r="AA26" s="126" t="str">
        <f>IF(LOOKUP($A26,'Result input'!$E$1:$CZ$1,'Result input'!$E$26:$CZ$26)="","",LOOKUP($A26,'Result input'!$E$1:$CZ$1,'Result input'!$E$26:$CZ$26))</f>
        <v/>
      </c>
      <c r="AB26" s="126" t="str">
        <f>IF(LOOKUP($A26,'Result input'!$E$1:$CZ$1,'Result input'!$E$27:$CZ$27)="","",LOOKUP($A26,'Result input'!$E$1:$CZ$1,'Result input'!$E$27:$CZ$27))</f>
        <v/>
      </c>
    </row>
    <row r="27" spans="1:28" x14ac:dyDescent="0.15">
      <c r="A27" s="71">
        <v>22</v>
      </c>
      <c r="B27" s="94"/>
      <c r="C27" s="122" t="str">
        <f>IF(LOOKUP($A27,'Result input'!$E$1:$CZ$1,'Result input'!$E$3:$CZ$3)="","",LOOKUP($A27,'Result input'!$E$1:$CZ$1,'Result input'!$E$3:$CZ$3))</f>
        <v/>
      </c>
      <c r="D27" s="126" t="str">
        <f>IF(LOOKUP($A27,'Result input'!$E$1:$CZ$1,'Result input'!$E$4:$CZ$4)="","",LOOKUP($A27,'Result input'!$E$1:$CZ$1,'Result input'!$E$4:$CZ$4))</f>
        <v/>
      </c>
      <c r="E27" s="123" t="str">
        <f>IF(LOOKUP($A27,'Result input'!$E$1:$CZ$1,'Result input'!$E$28:$CZ$28)="","",LOOKUP($A27,'Result input'!$E$1:$CZ$1,'Result input'!$E$28:$CZ$28))</f>
        <v/>
      </c>
      <c r="F27" s="124" t="str">
        <f>IF(LOOKUP($A27,'Result input'!$E$1:$CZ$1,'Result input'!$E$29:$CZ$29)="","",LOOKUP($A27,'Result input'!$E$1:$CZ$1,'Result input'!$E$29:$CZ$29))</f>
        <v/>
      </c>
      <c r="G27" s="125" t="str">
        <f t="shared" si="0"/>
        <v/>
      </c>
      <c r="H27" s="126" t="str">
        <f>IF(LOOKUP($A27,'Result input'!$E$1:$CZ$1,'Result input'!$E$6:$CZ$6)="","",LOOKUP($A27,'Result input'!$E$1:$CZ$1,'Result input'!$E$6:$CZ$6))</f>
        <v/>
      </c>
      <c r="I27" s="126" t="str">
        <f>IF(LOOKUP($A27,'Result input'!$E$1:$CZ$1,'Result input'!$E$7:$CZ$7)="","",LOOKUP($A27,'Result input'!$E$1:$CZ$1,'Result input'!$E$7:$CZ$7))</f>
        <v/>
      </c>
      <c r="J27" s="126" t="str">
        <f>IF(LOOKUP($A27,'Result input'!$E$1:$CZ$1,'Result input'!$E$8:$CZ$8)="","",LOOKUP($A27,'Result input'!$E$1:$CZ$1,'Result input'!$E$8:$CZ$8))</f>
        <v/>
      </c>
      <c r="K27" s="126" t="str">
        <f>IF(LOOKUP($A27,'Result input'!$E$1:$CZ$1,'Result input'!$E$9:$CZ$9)="","",LOOKUP($A27,'Result input'!$E$1:$CZ$1,'Result input'!$E$9:$CZ$9))</f>
        <v/>
      </c>
      <c r="L27" s="126" t="str">
        <f>IF(LOOKUP($A27,'Result input'!$E$1:$CZ$1,'Result input'!$E$10:$CZ$10)="","",LOOKUP($A27,'Result input'!$E$1:$CZ$1,'Result input'!$E$10:$CZ$10))</f>
        <v/>
      </c>
      <c r="M27" s="126" t="str">
        <f>IF(LOOKUP($A27,'Result input'!$E$1:$CZ$1,'Result input'!$E$11:$CZ$11)="","",LOOKUP($A27,'Result input'!$E$1:$CZ$1,'Result input'!$E$11:$CZ$11))</f>
        <v/>
      </c>
      <c r="N27" s="126" t="str">
        <f>IF(LOOKUP($A27,'Result input'!$E$1:$CZ$1,'Result input'!$E$12:$CZ$12)="","",LOOKUP($A27,'Result input'!$E$1:$CZ$1,'Result input'!$E$12:$CZ$12))</f>
        <v/>
      </c>
      <c r="O27" s="126" t="str">
        <f>IF(LOOKUP($A27,'Result input'!$E$1:$CZ$1,'Result input'!$E$13:$CZ$13)="","",LOOKUP($A27,'Result input'!$E$1:$CZ$1,'Result input'!$E$13:$CZ$13))</f>
        <v/>
      </c>
      <c r="P27" s="126" t="str">
        <f>IF(LOOKUP($A27,'Result input'!$E$1:$CZ$1,'Result input'!$E$14:$CZ$14)="","",LOOKUP($A27,'Result input'!$E$1:$CZ$1,'Result input'!$E$14:$CZ$14))</f>
        <v/>
      </c>
      <c r="Q27" s="126" t="str">
        <f>IF(LOOKUP($A27,'Result input'!$E$1:$CZ$1,'Result input'!$E$15:$CZ$15)="","",LOOKUP($A27,'Result input'!$E$1:$CZ$1,'Result input'!$E$15:$CZ$15))</f>
        <v/>
      </c>
      <c r="R27" s="126" t="str">
        <f>IF(LOOKUP($A27,'Result input'!$E$1:$CZ$1,'Result input'!$E$16:$CZ$16)="","",LOOKUP($A27,'Result input'!$E$1:$CZ$1,'Result input'!$E$16:$CZ$16))</f>
        <v/>
      </c>
      <c r="S27" s="126" t="str">
        <f>IF(LOOKUP($A27,'Result input'!$E$1:$CZ$1,'Result input'!$E$18:$CZ$18)="","",LOOKUP($A27,'Result input'!$E$1:$CZ$1,'Result input'!$E$18:$CZ$18))</f>
        <v/>
      </c>
      <c r="T27" s="126" t="str">
        <f>IF(LOOKUP($A27,'Result input'!$E$1:$CZ$1,'Result input'!$E$19:$CZ$19)="","",LOOKUP($A27,'Result input'!$E$1:$CZ$1,'Result input'!$E$19:$CZ$19))</f>
        <v/>
      </c>
      <c r="U27" s="126" t="str">
        <f>IF(LOOKUP($A27,'Result input'!$E$1:$CZ$1,'Result input'!$E$20:$CZ$20)="","",LOOKUP($A27,'Result input'!$E$1:$CZ$1,'Result input'!$E$20:$CZ$20))</f>
        <v/>
      </c>
      <c r="V27" s="126" t="str">
        <f>IF(LOOKUP($A27,'Result input'!$E$1:$CZ$1,'Result input'!$E$21:$CZ$21)="","",LOOKUP($A27,'Result input'!$E$1:$CZ$1,'Result input'!$E$21:$CZ$21))</f>
        <v/>
      </c>
      <c r="W27" s="126" t="str">
        <f>IF(LOOKUP($A27,'Result input'!$E$1:$CZ$1,'Result input'!$E$22:$CZ$22)="","",LOOKUP($A27,'Result input'!$E$1:$CZ$1,'Result input'!$E$22:$CZ$22))</f>
        <v/>
      </c>
      <c r="X27" s="126" t="str">
        <f>IF(LOOKUP($A27,'Result input'!$E$1:$CZ$1,'Result input'!$E$23:$CZ$23)="","",LOOKUP($A27,'Result input'!$E$1:$CZ$1,'Result input'!$E$23:$CZ$23))</f>
        <v/>
      </c>
      <c r="Y27" s="126" t="str">
        <f>IF(LOOKUP($A27,'Result input'!$E$1:$CZ$1,'Result input'!$E$24:$CZ$24)="","",LOOKUP($A27,'Result input'!$E$1:$CZ$1,'Result input'!$E$24:$CZ$24))</f>
        <v/>
      </c>
      <c r="Z27" s="126" t="str">
        <f>IF(LOOKUP($A27,'Result input'!$E$1:$CZ$1,'Result input'!$E$25:$CZ$25)="","",LOOKUP($A27,'Result input'!$E$1:$CZ$1,'Result input'!$E$25:$CZ$25))</f>
        <v/>
      </c>
      <c r="AA27" s="126" t="str">
        <f>IF(LOOKUP($A27,'Result input'!$E$1:$CZ$1,'Result input'!$E$26:$CZ$26)="","",LOOKUP($A27,'Result input'!$E$1:$CZ$1,'Result input'!$E$26:$CZ$26))</f>
        <v/>
      </c>
      <c r="AB27" s="126" t="str">
        <f>IF(LOOKUP($A27,'Result input'!$E$1:$CZ$1,'Result input'!$E$27:$CZ$27)="","",LOOKUP($A27,'Result input'!$E$1:$CZ$1,'Result input'!$E$27:$CZ$27))</f>
        <v/>
      </c>
    </row>
    <row r="28" spans="1:28" x14ac:dyDescent="0.15">
      <c r="A28" s="71">
        <v>23</v>
      </c>
      <c r="B28" s="94"/>
      <c r="C28" s="122" t="str">
        <f>IF(LOOKUP($A28,'Result input'!$E$1:$CZ$1,'Result input'!$E$3:$CZ$3)="","",LOOKUP($A28,'Result input'!$E$1:$CZ$1,'Result input'!$E$3:$CZ$3))</f>
        <v/>
      </c>
      <c r="D28" s="126" t="str">
        <f>IF(LOOKUP($A28,'Result input'!$E$1:$CZ$1,'Result input'!$E$4:$CZ$4)="","",LOOKUP($A28,'Result input'!$E$1:$CZ$1,'Result input'!$E$4:$CZ$4))</f>
        <v/>
      </c>
      <c r="E28" s="123" t="str">
        <f>IF(LOOKUP($A28,'Result input'!$E$1:$CZ$1,'Result input'!$E$28:$CZ$28)="","",LOOKUP($A28,'Result input'!$E$1:$CZ$1,'Result input'!$E$28:$CZ$28))</f>
        <v/>
      </c>
      <c r="F28" s="124" t="str">
        <f>IF(LOOKUP($A28,'Result input'!$E$1:$CZ$1,'Result input'!$E$29:$CZ$29)="","",LOOKUP($A28,'Result input'!$E$1:$CZ$1,'Result input'!$E$29:$CZ$29))</f>
        <v/>
      </c>
      <c r="G28" s="125" t="str">
        <f t="shared" si="0"/>
        <v/>
      </c>
      <c r="H28" s="126" t="str">
        <f>IF(LOOKUP($A28,'Result input'!$E$1:$CZ$1,'Result input'!$E$6:$CZ$6)="","",LOOKUP($A28,'Result input'!$E$1:$CZ$1,'Result input'!$E$6:$CZ$6))</f>
        <v/>
      </c>
      <c r="I28" s="126" t="str">
        <f>IF(LOOKUP($A28,'Result input'!$E$1:$CZ$1,'Result input'!$E$7:$CZ$7)="","",LOOKUP($A28,'Result input'!$E$1:$CZ$1,'Result input'!$E$7:$CZ$7))</f>
        <v/>
      </c>
      <c r="J28" s="126" t="str">
        <f>IF(LOOKUP($A28,'Result input'!$E$1:$CZ$1,'Result input'!$E$8:$CZ$8)="","",LOOKUP($A28,'Result input'!$E$1:$CZ$1,'Result input'!$E$8:$CZ$8))</f>
        <v/>
      </c>
      <c r="K28" s="126" t="str">
        <f>IF(LOOKUP($A28,'Result input'!$E$1:$CZ$1,'Result input'!$E$9:$CZ$9)="","",LOOKUP($A28,'Result input'!$E$1:$CZ$1,'Result input'!$E$9:$CZ$9))</f>
        <v/>
      </c>
      <c r="L28" s="126" t="str">
        <f>IF(LOOKUP($A28,'Result input'!$E$1:$CZ$1,'Result input'!$E$10:$CZ$10)="","",LOOKUP($A28,'Result input'!$E$1:$CZ$1,'Result input'!$E$10:$CZ$10))</f>
        <v/>
      </c>
      <c r="M28" s="126" t="str">
        <f>IF(LOOKUP($A28,'Result input'!$E$1:$CZ$1,'Result input'!$E$11:$CZ$11)="","",LOOKUP($A28,'Result input'!$E$1:$CZ$1,'Result input'!$E$11:$CZ$11))</f>
        <v/>
      </c>
      <c r="N28" s="126" t="str">
        <f>IF(LOOKUP($A28,'Result input'!$E$1:$CZ$1,'Result input'!$E$12:$CZ$12)="","",LOOKUP($A28,'Result input'!$E$1:$CZ$1,'Result input'!$E$12:$CZ$12))</f>
        <v/>
      </c>
      <c r="O28" s="126" t="str">
        <f>IF(LOOKUP($A28,'Result input'!$E$1:$CZ$1,'Result input'!$E$13:$CZ$13)="","",LOOKUP($A28,'Result input'!$E$1:$CZ$1,'Result input'!$E$13:$CZ$13))</f>
        <v/>
      </c>
      <c r="P28" s="126" t="str">
        <f>IF(LOOKUP($A28,'Result input'!$E$1:$CZ$1,'Result input'!$E$14:$CZ$14)="","",LOOKUP($A28,'Result input'!$E$1:$CZ$1,'Result input'!$E$14:$CZ$14))</f>
        <v/>
      </c>
      <c r="Q28" s="126" t="str">
        <f>IF(LOOKUP($A28,'Result input'!$E$1:$CZ$1,'Result input'!$E$15:$CZ$15)="","",LOOKUP($A28,'Result input'!$E$1:$CZ$1,'Result input'!$E$15:$CZ$15))</f>
        <v/>
      </c>
      <c r="R28" s="126" t="str">
        <f>IF(LOOKUP($A28,'Result input'!$E$1:$CZ$1,'Result input'!$E$16:$CZ$16)="","",LOOKUP($A28,'Result input'!$E$1:$CZ$1,'Result input'!$E$16:$CZ$16))</f>
        <v/>
      </c>
      <c r="S28" s="126" t="str">
        <f>IF(LOOKUP($A28,'Result input'!$E$1:$CZ$1,'Result input'!$E$18:$CZ$18)="","",LOOKUP($A28,'Result input'!$E$1:$CZ$1,'Result input'!$E$18:$CZ$18))</f>
        <v/>
      </c>
      <c r="T28" s="126" t="str">
        <f>IF(LOOKUP($A28,'Result input'!$E$1:$CZ$1,'Result input'!$E$19:$CZ$19)="","",LOOKUP($A28,'Result input'!$E$1:$CZ$1,'Result input'!$E$19:$CZ$19))</f>
        <v/>
      </c>
      <c r="U28" s="126" t="str">
        <f>IF(LOOKUP($A28,'Result input'!$E$1:$CZ$1,'Result input'!$E$20:$CZ$20)="","",LOOKUP($A28,'Result input'!$E$1:$CZ$1,'Result input'!$E$20:$CZ$20))</f>
        <v/>
      </c>
      <c r="V28" s="126" t="str">
        <f>IF(LOOKUP($A28,'Result input'!$E$1:$CZ$1,'Result input'!$E$21:$CZ$21)="","",LOOKUP($A28,'Result input'!$E$1:$CZ$1,'Result input'!$E$21:$CZ$21))</f>
        <v/>
      </c>
      <c r="W28" s="126" t="str">
        <f>IF(LOOKUP($A28,'Result input'!$E$1:$CZ$1,'Result input'!$E$22:$CZ$22)="","",LOOKUP($A28,'Result input'!$E$1:$CZ$1,'Result input'!$E$22:$CZ$22))</f>
        <v/>
      </c>
      <c r="X28" s="126" t="str">
        <f>IF(LOOKUP($A28,'Result input'!$E$1:$CZ$1,'Result input'!$E$23:$CZ$23)="","",LOOKUP($A28,'Result input'!$E$1:$CZ$1,'Result input'!$E$23:$CZ$23))</f>
        <v/>
      </c>
      <c r="Y28" s="126" t="str">
        <f>IF(LOOKUP($A28,'Result input'!$E$1:$CZ$1,'Result input'!$E$24:$CZ$24)="","",LOOKUP($A28,'Result input'!$E$1:$CZ$1,'Result input'!$E$24:$CZ$24))</f>
        <v/>
      </c>
      <c r="Z28" s="126" t="str">
        <f>IF(LOOKUP($A28,'Result input'!$E$1:$CZ$1,'Result input'!$E$25:$CZ$25)="","",LOOKUP($A28,'Result input'!$E$1:$CZ$1,'Result input'!$E$25:$CZ$25))</f>
        <v/>
      </c>
      <c r="AA28" s="126" t="str">
        <f>IF(LOOKUP($A28,'Result input'!$E$1:$CZ$1,'Result input'!$E$26:$CZ$26)="","",LOOKUP($A28,'Result input'!$E$1:$CZ$1,'Result input'!$E$26:$CZ$26))</f>
        <v/>
      </c>
      <c r="AB28" s="126" t="str">
        <f>IF(LOOKUP($A28,'Result input'!$E$1:$CZ$1,'Result input'!$E$27:$CZ$27)="","",LOOKUP($A28,'Result input'!$E$1:$CZ$1,'Result input'!$E$27:$CZ$27))</f>
        <v/>
      </c>
    </row>
    <row r="29" spans="1:28" x14ac:dyDescent="0.15">
      <c r="A29" s="71">
        <v>24</v>
      </c>
      <c r="B29" s="94"/>
      <c r="C29" s="122" t="str">
        <f>IF(LOOKUP($A29,'Result input'!$E$1:$CZ$1,'Result input'!$E$3:$CZ$3)="","",LOOKUP($A29,'Result input'!$E$1:$CZ$1,'Result input'!$E$3:$CZ$3))</f>
        <v/>
      </c>
      <c r="D29" s="126" t="str">
        <f>IF(LOOKUP($A29,'Result input'!$E$1:$CZ$1,'Result input'!$E$4:$CZ$4)="","",LOOKUP($A29,'Result input'!$E$1:$CZ$1,'Result input'!$E$4:$CZ$4))</f>
        <v/>
      </c>
      <c r="E29" s="123" t="str">
        <f>IF(LOOKUP($A29,'Result input'!$E$1:$CZ$1,'Result input'!$E$28:$CZ$28)="","",LOOKUP($A29,'Result input'!$E$1:$CZ$1,'Result input'!$E$28:$CZ$28))</f>
        <v/>
      </c>
      <c r="F29" s="124" t="str">
        <f>IF(LOOKUP($A29,'Result input'!$E$1:$CZ$1,'Result input'!$E$29:$CZ$29)="","",LOOKUP($A29,'Result input'!$E$1:$CZ$1,'Result input'!$E$29:$CZ$29))</f>
        <v/>
      </c>
      <c r="G29" s="125" t="str">
        <f t="shared" si="0"/>
        <v/>
      </c>
      <c r="H29" s="126" t="str">
        <f>IF(LOOKUP($A29,'Result input'!$E$1:$CZ$1,'Result input'!$E$6:$CZ$6)="","",LOOKUP($A29,'Result input'!$E$1:$CZ$1,'Result input'!$E$6:$CZ$6))</f>
        <v/>
      </c>
      <c r="I29" s="126" t="str">
        <f>IF(LOOKUP($A29,'Result input'!$E$1:$CZ$1,'Result input'!$E$7:$CZ$7)="","",LOOKUP($A29,'Result input'!$E$1:$CZ$1,'Result input'!$E$7:$CZ$7))</f>
        <v/>
      </c>
      <c r="J29" s="126" t="str">
        <f>IF(LOOKUP($A29,'Result input'!$E$1:$CZ$1,'Result input'!$E$8:$CZ$8)="","",LOOKUP($A29,'Result input'!$E$1:$CZ$1,'Result input'!$E$8:$CZ$8))</f>
        <v/>
      </c>
      <c r="K29" s="126" t="str">
        <f>IF(LOOKUP($A29,'Result input'!$E$1:$CZ$1,'Result input'!$E$9:$CZ$9)="","",LOOKUP($A29,'Result input'!$E$1:$CZ$1,'Result input'!$E$9:$CZ$9))</f>
        <v/>
      </c>
      <c r="L29" s="126" t="str">
        <f>IF(LOOKUP($A29,'Result input'!$E$1:$CZ$1,'Result input'!$E$10:$CZ$10)="","",LOOKUP($A29,'Result input'!$E$1:$CZ$1,'Result input'!$E$10:$CZ$10))</f>
        <v/>
      </c>
      <c r="M29" s="126" t="str">
        <f>IF(LOOKUP($A29,'Result input'!$E$1:$CZ$1,'Result input'!$E$11:$CZ$11)="","",LOOKUP($A29,'Result input'!$E$1:$CZ$1,'Result input'!$E$11:$CZ$11))</f>
        <v/>
      </c>
      <c r="N29" s="126" t="str">
        <f>IF(LOOKUP($A29,'Result input'!$E$1:$CZ$1,'Result input'!$E$12:$CZ$12)="","",LOOKUP($A29,'Result input'!$E$1:$CZ$1,'Result input'!$E$12:$CZ$12))</f>
        <v/>
      </c>
      <c r="O29" s="126" t="str">
        <f>IF(LOOKUP($A29,'Result input'!$E$1:$CZ$1,'Result input'!$E$13:$CZ$13)="","",LOOKUP($A29,'Result input'!$E$1:$CZ$1,'Result input'!$E$13:$CZ$13))</f>
        <v/>
      </c>
      <c r="P29" s="126" t="str">
        <f>IF(LOOKUP($A29,'Result input'!$E$1:$CZ$1,'Result input'!$E$14:$CZ$14)="","",LOOKUP($A29,'Result input'!$E$1:$CZ$1,'Result input'!$E$14:$CZ$14))</f>
        <v/>
      </c>
      <c r="Q29" s="126" t="str">
        <f>IF(LOOKUP($A29,'Result input'!$E$1:$CZ$1,'Result input'!$E$15:$CZ$15)="","",LOOKUP($A29,'Result input'!$E$1:$CZ$1,'Result input'!$E$15:$CZ$15))</f>
        <v/>
      </c>
      <c r="R29" s="126" t="str">
        <f>IF(LOOKUP($A29,'Result input'!$E$1:$CZ$1,'Result input'!$E$16:$CZ$16)="","",LOOKUP($A29,'Result input'!$E$1:$CZ$1,'Result input'!$E$16:$CZ$16))</f>
        <v/>
      </c>
      <c r="S29" s="126" t="str">
        <f>IF(LOOKUP($A29,'Result input'!$E$1:$CZ$1,'Result input'!$E$18:$CZ$18)="","",LOOKUP($A29,'Result input'!$E$1:$CZ$1,'Result input'!$E$18:$CZ$18))</f>
        <v/>
      </c>
      <c r="T29" s="126" t="str">
        <f>IF(LOOKUP($A29,'Result input'!$E$1:$CZ$1,'Result input'!$E$19:$CZ$19)="","",LOOKUP($A29,'Result input'!$E$1:$CZ$1,'Result input'!$E$19:$CZ$19))</f>
        <v/>
      </c>
      <c r="U29" s="126" t="str">
        <f>IF(LOOKUP($A29,'Result input'!$E$1:$CZ$1,'Result input'!$E$20:$CZ$20)="","",LOOKUP($A29,'Result input'!$E$1:$CZ$1,'Result input'!$E$20:$CZ$20))</f>
        <v/>
      </c>
      <c r="V29" s="126" t="str">
        <f>IF(LOOKUP($A29,'Result input'!$E$1:$CZ$1,'Result input'!$E$21:$CZ$21)="","",LOOKUP($A29,'Result input'!$E$1:$CZ$1,'Result input'!$E$21:$CZ$21))</f>
        <v/>
      </c>
      <c r="W29" s="126" t="str">
        <f>IF(LOOKUP($A29,'Result input'!$E$1:$CZ$1,'Result input'!$E$22:$CZ$22)="","",LOOKUP($A29,'Result input'!$E$1:$CZ$1,'Result input'!$E$22:$CZ$22))</f>
        <v/>
      </c>
      <c r="X29" s="126" t="str">
        <f>IF(LOOKUP($A29,'Result input'!$E$1:$CZ$1,'Result input'!$E$23:$CZ$23)="","",LOOKUP($A29,'Result input'!$E$1:$CZ$1,'Result input'!$E$23:$CZ$23))</f>
        <v/>
      </c>
      <c r="Y29" s="126" t="str">
        <f>IF(LOOKUP($A29,'Result input'!$E$1:$CZ$1,'Result input'!$E$24:$CZ$24)="","",LOOKUP($A29,'Result input'!$E$1:$CZ$1,'Result input'!$E$24:$CZ$24))</f>
        <v/>
      </c>
      <c r="Z29" s="126" t="str">
        <f>IF(LOOKUP($A29,'Result input'!$E$1:$CZ$1,'Result input'!$E$25:$CZ$25)="","",LOOKUP($A29,'Result input'!$E$1:$CZ$1,'Result input'!$E$25:$CZ$25))</f>
        <v/>
      </c>
      <c r="AA29" s="126" t="str">
        <f>IF(LOOKUP($A29,'Result input'!$E$1:$CZ$1,'Result input'!$E$26:$CZ$26)="","",LOOKUP($A29,'Result input'!$E$1:$CZ$1,'Result input'!$E$26:$CZ$26))</f>
        <v/>
      </c>
      <c r="AB29" s="126" t="str">
        <f>IF(LOOKUP($A29,'Result input'!$E$1:$CZ$1,'Result input'!$E$27:$CZ$27)="","",LOOKUP($A29,'Result input'!$E$1:$CZ$1,'Result input'!$E$27:$CZ$27))</f>
        <v/>
      </c>
    </row>
    <row r="30" spans="1:28" x14ac:dyDescent="0.15">
      <c r="A30" s="71">
        <v>25</v>
      </c>
      <c r="B30" s="94"/>
      <c r="C30" s="122" t="str">
        <f>IF(LOOKUP($A30,'Result input'!$E$1:$CZ$1,'Result input'!$E$3:$CZ$3)="","",LOOKUP($A30,'Result input'!$E$1:$CZ$1,'Result input'!$E$3:$CZ$3))</f>
        <v/>
      </c>
      <c r="D30" s="126" t="str">
        <f>IF(LOOKUP($A30,'Result input'!$E$1:$CZ$1,'Result input'!$E$4:$CZ$4)="","",LOOKUP($A30,'Result input'!$E$1:$CZ$1,'Result input'!$E$4:$CZ$4))</f>
        <v/>
      </c>
      <c r="E30" s="123" t="str">
        <f>IF(LOOKUP($A30,'Result input'!$E$1:$CZ$1,'Result input'!$E$28:$CZ$28)="","",LOOKUP($A30,'Result input'!$E$1:$CZ$1,'Result input'!$E$28:$CZ$28))</f>
        <v/>
      </c>
      <c r="F30" s="124" t="str">
        <f>IF(LOOKUP($A30,'Result input'!$E$1:$CZ$1,'Result input'!$E$29:$CZ$29)="","",LOOKUP($A30,'Result input'!$E$1:$CZ$1,'Result input'!$E$29:$CZ$29))</f>
        <v/>
      </c>
      <c r="G30" s="125" t="str">
        <f t="shared" si="0"/>
        <v/>
      </c>
      <c r="H30" s="126" t="str">
        <f>IF(LOOKUP($A30,'Result input'!$E$1:$CZ$1,'Result input'!$E$6:$CZ$6)="","",LOOKUP($A30,'Result input'!$E$1:$CZ$1,'Result input'!$E$6:$CZ$6))</f>
        <v/>
      </c>
      <c r="I30" s="126" t="str">
        <f>IF(LOOKUP($A30,'Result input'!$E$1:$CZ$1,'Result input'!$E$7:$CZ$7)="","",LOOKUP($A30,'Result input'!$E$1:$CZ$1,'Result input'!$E$7:$CZ$7))</f>
        <v/>
      </c>
      <c r="J30" s="126" t="str">
        <f>IF(LOOKUP($A30,'Result input'!$E$1:$CZ$1,'Result input'!$E$8:$CZ$8)="","",LOOKUP($A30,'Result input'!$E$1:$CZ$1,'Result input'!$E$8:$CZ$8))</f>
        <v/>
      </c>
      <c r="K30" s="126" t="str">
        <f>IF(LOOKUP($A30,'Result input'!$E$1:$CZ$1,'Result input'!$E$9:$CZ$9)="","",LOOKUP($A30,'Result input'!$E$1:$CZ$1,'Result input'!$E$9:$CZ$9))</f>
        <v/>
      </c>
      <c r="L30" s="126" t="str">
        <f>IF(LOOKUP($A30,'Result input'!$E$1:$CZ$1,'Result input'!$E$10:$CZ$10)="","",LOOKUP($A30,'Result input'!$E$1:$CZ$1,'Result input'!$E$10:$CZ$10))</f>
        <v/>
      </c>
      <c r="M30" s="126" t="str">
        <f>IF(LOOKUP($A30,'Result input'!$E$1:$CZ$1,'Result input'!$E$11:$CZ$11)="","",LOOKUP($A30,'Result input'!$E$1:$CZ$1,'Result input'!$E$11:$CZ$11))</f>
        <v/>
      </c>
      <c r="N30" s="126" t="str">
        <f>IF(LOOKUP($A30,'Result input'!$E$1:$CZ$1,'Result input'!$E$12:$CZ$12)="","",LOOKUP($A30,'Result input'!$E$1:$CZ$1,'Result input'!$E$12:$CZ$12))</f>
        <v/>
      </c>
      <c r="O30" s="126" t="str">
        <f>IF(LOOKUP($A30,'Result input'!$E$1:$CZ$1,'Result input'!$E$13:$CZ$13)="","",LOOKUP($A30,'Result input'!$E$1:$CZ$1,'Result input'!$E$13:$CZ$13))</f>
        <v/>
      </c>
      <c r="P30" s="126" t="str">
        <f>IF(LOOKUP($A30,'Result input'!$E$1:$CZ$1,'Result input'!$E$14:$CZ$14)="","",LOOKUP($A30,'Result input'!$E$1:$CZ$1,'Result input'!$E$14:$CZ$14))</f>
        <v/>
      </c>
      <c r="Q30" s="126" t="str">
        <f>IF(LOOKUP($A30,'Result input'!$E$1:$CZ$1,'Result input'!$E$15:$CZ$15)="","",LOOKUP($A30,'Result input'!$E$1:$CZ$1,'Result input'!$E$15:$CZ$15))</f>
        <v/>
      </c>
      <c r="R30" s="126" t="str">
        <f>IF(LOOKUP($A30,'Result input'!$E$1:$CZ$1,'Result input'!$E$16:$CZ$16)="","",LOOKUP($A30,'Result input'!$E$1:$CZ$1,'Result input'!$E$16:$CZ$16))</f>
        <v/>
      </c>
      <c r="S30" s="126" t="str">
        <f>IF(LOOKUP($A30,'Result input'!$E$1:$CZ$1,'Result input'!$E$18:$CZ$18)="","",LOOKUP($A30,'Result input'!$E$1:$CZ$1,'Result input'!$E$18:$CZ$18))</f>
        <v/>
      </c>
      <c r="T30" s="126" t="str">
        <f>IF(LOOKUP($A30,'Result input'!$E$1:$CZ$1,'Result input'!$E$19:$CZ$19)="","",LOOKUP($A30,'Result input'!$E$1:$CZ$1,'Result input'!$E$19:$CZ$19))</f>
        <v/>
      </c>
      <c r="U30" s="126" t="str">
        <f>IF(LOOKUP($A30,'Result input'!$E$1:$CZ$1,'Result input'!$E$20:$CZ$20)="","",LOOKUP($A30,'Result input'!$E$1:$CZ$1,'Result input'!$E$20:$CZ$20))</f>
        <v/>
      </c>
      <c r="V30" s="126" t="str">
        <f>IF(LOOKUP($A30,'Result input'!$E$1:$CZ$1,'Result input'!$E$21:$CZ$21)="","",LOOKUP($A30,'Result input'!$E$1:$CZ$1,'Result input'!$E$21:$CZ$21))</f>
        <v/>
      </c>
      <c r="W30" s="126" t="str">
        <f>IF(LOOKUP($A30,'Result input'!$E$1:$CZ$1,'Result input'!$E$22:$CZ$22)="","",LOOKUP($A30,'Result input'!$E$1:$CZ$1,'Result input'!$E$22:$CZ$22))</f>
        <v/>
      </c>
      <c r="X30" s="126" t="str">
        <f>IF(LOOKUP($A30,'Result input'!$E$1:$CZ$1,'Result input'!$E$23:$CZ$23)="","",LOOKUP($A30,'Result input'!$E$1:$CZ$1,'Result input'!$E$23:$CZ$23))</f>
        <v/>
      </c>
      <c r="Y30" s="126" t="str">
        <f>IF(LOOKUP($A30,'Result input'!$E$1:$CZ$1,'Result input'!$E$24:$CZ$24)="","",LOOKUP($A30,'Result input'!$E$1:$CZ$1,'Result input'!$E$24:$CZ$24))</f>
        <v/>
      </c>
      <c r="Z30" s="126" t="str">
        <f>IF(LOOKUP($A30,'Result input'!$E$1:$CZ$1,'Result input'!$E$25:$CZ$25)="","",LOOKUP($A30,'Result input'!$E$1:$CZ$1,'Result input'!$E$25:$CZ$25))</f>
        <v/>
      </c>
      <c r="AA30" s="126" t="str">
        <f>IF(LOOKUP($A30,'Result input'!$E$1:$CZ$1,'Result input'!$E$26:$CZ$26)="","",LOOKUP($A30,'Result input'!$E$1:$CZ$1,'Result input'!$E$26:$CZ$26))</f>
        <v/>
      </c>
      <c r="AB30" s="126" t="str">
        <f>IF(LOOKUP($A30,'Result input'!$E$1:$CZ$1,'Result input'!$E$27:$CZ$27)="","",LOOKUP($A30,'Result input'!$E$1:$CZ$1,'Result input'!$E$27:$CZ$27))</f>
        <v/>
      </c>
    </row>
    <row r="31" spans="1:28" x14ac:dyDescent="0.15">
      <c r="A31" s="71">
        <v>26</v>
      </c>
      <c r="B31" s="94"/>
      <c r="C31" s="122" t="str">
        <f>IF(LOOKUP($A31,'Result input'!$E$1:$CZ$1,'Result input'!$E$3:$CZ$3)="","",LOOKUP($A31,'Result input'!$E$1:$CZ$1,'Result input'!$E$3:$CZ$3))</f>
        <v/>
      </c>
      <c r="D31" s="126" t="str">
        <f>IF(LOOKUP($A31,'Result input'!$E$1:$CZ$1,'Result input'!$E$4:$CZ$4)="","",LOOKUP($A31,'Result input'!$E$1:$CZ$1,'Result input'!$E$4:$CZ$4))</f>
        <v/>
      </c>
      <c r="E31" s="123" t="str">
        <f>IF(LOOKUP($A31,'Result input'!$E$1:$CZ$1,'Result input'!$E$28:$CZ$28)="","",LOOKUP($A31,'Result input'!$E$1:$CZ$1,'Result input'!$E$28:$CZ$28))</f>
        <v/>
      </c>
      <c r="F31" s="124" t="str">
        <f>IF(LOOKUP($A31,'Result input'!$E$1:$CZ$1,'Result input'!$E$29:$CZ$29)="","",LOOKUP($A31,'Result input'!$E$1:$CZ$1,'Result input'!$E$29:$CZ$29))</f>
        <v/>
      </c>
      <c r="G31" s="125" t="str">
        <f t="shared" si="0"/>
        <v/>
      </c>
      <c r="H31" s="126" t="str">
        <f>IF(LOOKUP($A31,'Result input'!$E$1:$CZ$1,'Result input'!$E$6:$CZ$6)="","",LOOKUP($A31,'Result input'!$E$1:$CZ$1,'Result input'!$E$6:$CZ$6))</f>
        <v/>
      </c>
      <c r="I31" s="126" t="str">
        <f>IF(LOOKUP($A31,'Result input'!$E$1:$CZ$1,'Result input'!$E$7:$CZ$7)="","",LOOKUP($A31,'Result input'!$E$1:$CZ$1,'Result input'!$E$7:$CZ$7))</f>
        <v/>
      </c>
      <c r="J31" s="126" t="str">
        <f>IF(LOOKUP($A31,'Result input'!$E$1:$CZ$1,'Result input'!$E$8:$CZ$8)="","",LOOKUP($A31,'Result input'!$E$1:$CZ$1,'Result input'!$E$8:$CZ$8))</f>
        <v/>
      </c>
      <c r="K31" s="126" t="str">
        <f>IF(LOOKUP($A31,'Result input'!$E$1:$CZ$1,'Result input'!$E$9:$CZ$9)="","",LOOKUP($A31,'Result input'!$E$1:$CZ$1,'Result input'!$E$9:$CZ$9))</f>
        <v/>
      </c>
      <c r="L31" s="126" t="str">
        <f>IF(LOOKUP($A31,'Result input'!$E$1:$CZ$1,'Result input'!$E$10:$CZ$10)="","",LOOKUP($A31,'Result input'!$E$1:$CZ$1,'Result input'!$E$10:$CZ$10))</f>
        <v/>
      </c>
      <c r="M31" s="126" t="str">
        <f>IF(LOOKUP($A31,'Result input'!$E$1:$CZ$1,'Result input'!$E$11:$CZ$11)="","",LOOKUP($A31,'Result input'!$E$1:$CZ$1,'Result input'!$E$11:$CZ$11))</f>
        <v/>
      </c>
      <c r="N31" s="126" t="str">
        <f>IF(LOOKUP($A31,'Result input'!$E$1:$CZ$1,'Result input'!$E$12:$CZ$12)="","",LOOKUP($A31,'Result input'!$E$1:$CZ$1,'Result input'!$E$12:$CZ$12))</f>
        <v/>
      </c>
      <c r="O31" s="126" t="str">
        <f>IF(LOOKUP($A31,'Result input'!$E$1:$CZ$1,'Result input'!$E$13:$CZ$13)="","",LOOKUP($A31,'Result input'!$E$1:$CZ$1,'Result input'!$E$13:$CZ$13))</f>
        <v/>
      </c>
      <c r="P31" s="126" t="str">
        <f>IF(LOOKUP($A31,'Result input'!$E$1:$CZ$1,'Result input'!$E$14:$CZ$14)="","",LOOKUP($A31,'Result input'!$E$1:$CZ$1,'Result input'!$E$14:$CZ$14))</f>
        <v/>
      </c>
      <c r="Q31" s="126" t="str">
        <f>IF(LOOKUP($A31,'Result input'!$E$1:$CZ$1,'Result input'!$E$15:$CZ$15)="","",LOOKUP($A31,'Result input'!$E$1:$CZ$1,'Result input'!$E$15:$CZ$15))</f>
        <v/>
      </c>
      <c r="R31" s="126" t="str">
        <f>IF(LOOKUP($A31,'Result input'!$E$1:$CZ$1,'Result input'!$E$16:$CZ$16)="","",LOOKUP($A31,'Result input'!$E$1:$CZ$1,'Result input'!$E$16:$CZ$16))</f>
        <v/>
      </c>
      <c r="S31" s="126" t="str">
        <f>IF(LOOKUP($A31,'Result input'!$E$1:$CZ$1,'Result input'!$E$18:$CZ$18)="","",LOOKUP($A31,'Result input'!$E$1:$CZ$1,'Result input'!$E$18:$CZ$18))</f>
        <v/>
      </c>
      <c r="T31" s="126" t="str">
        <f>IF(LOOKUP($A31,'Result input'!$E$1:$CZ$1,'Result input'!$E$19:$CZ$19)="","",LOOKUP($A31,'Result input'!$E$1:$CZ$1,'Result input'!$E$19:$CZ$19))</f>
        <v/>
      </c>
      <c r="U31" s="126" t="str">
        <f>IF(LOOKUP($A31,'Result input'!$E$1:$CZ$1,'Result input'!$E$20:$CZ$20)="","",LOOKUP($A31,'Result input'!$E$1:$CZ$1,'Result input'!$E$20:$CZ$20))</f>
        <v/>
      </c>
      <c r="V31" s="126" t="str">
        <f>IF(LOOKUP($A31,'Result input'!$E$1:$CZ$1,'Result input'!$E$21:$CZ$21)="","",LOOKUP($A31,'Result input'!$E$1:$CZ$1,'Result input'!$E$21:$CZ$21))</f>
        <v/>
      </c>
      <c r="W31" s="126" t="str">
        <f>IF(LOOKUP($A31,'Result input'!$E$1:$CZ$1,'Result input'!$E$22:$CZ$22)="","",LOOKUP($A31,'Result input'!$E$1:$CZ$1,'Result input'!$E$22:$CZ$22))</f>
        <v/>
      </c>
      <c r="X31" s="126" t="str">
        <f>IF(LOOKUP($A31,'Result input'!$E$1:$CZ$1,'Result input'!$E$23:$CZ$23)="","",LOOKUP($A31,'Result input'!$E$1:$CZ$1,'Result input'!$E$23:$CZ$23))</f>
        <v/>
      </c>
      <c r="Y31" s="126" t="str">
        <f>IF(LOOKUP($A31,'Result input'!$E$1:$CZ$1,'Result input'!$E$24:$CZ$24)="","",LOOKUP($A31,'Result input'!$E$1:$CZ$1,'Result input'!$E$24:$CZ$24))</f>
        <v/>
      </c>
      <c r="Z31" s="126" t="str">
        <f>IF(LOOKUP($A31,'Result input'!$E$1:$CZ$1,'Result input'!$E$25:$CZ$25)="","",LOOKUP($A31,'Result input'!$E$1:$CZ$1,'Result input'!$E$25:$CZ$25))</f>
        <v/>
      </c>
      <c r="AA31" s="126" t="str">
        <f>IF(LOOKUP($A31,'Result input'!$E$1:$CZ$1,'Result input'!$E$26:$CZ$26)="","",LOOKUP($A31,'Result input'!$E$1:$CZ$1,'Result input'!$E$26:$CZ$26))</f>
        <v/>
      </c>
      <c r="AB31" s="126" t="str">
        <f>IF(LOOKUP($A31,'Result input'!$E$1:$CZ$1,'Result input'!$E$27:$CZ$27)="","",LOOKUP($A31,'Result input'!$E$1:$CZ$1,'Result input'!$E$27:$CZ$27))</f>
        <v/>
      </c>
    </row>
    <row r="32" spans="1:28" x14ac:dyDescent="0.15">
      <c r="A32" s="71">
        <v>27</v>
      </c>
      <c r="B32" s="94"/>
      <c r="C32" s="122" t="str">
        <f>IF(LOOKUP($A32,'Result input'!$E$1:$CZ$1,'Result input'!$E$3:$CZ$3)="","",LOOKUP($A32,'Result input'!$E$1:$CZ$1,'Result input'!$E$3:$CZ$3))</f>
        <v/>
      </c>
      <c r="D32" s="126" t="str">
        <f>IF(LOOKUP($A32,'Result input'!$E$1:$CZ$1,'Result input'!$E$4:$CZ$4)="","",LOOKUP($A32,'Result input'!$E$1:$CZ$1,'Result input'!$E$4:$CZ$4))</f>
        <v/>
      </c>
      <c r="E32" s="123" t="str">
        <f>IF(LOOKUP($A32,'Result input'!$E$1:$CZ$1,'Result input'!$E$28:$CZ$28)="","",LOOKUP($A32,'Result input'!$E$1:$CZ$1,'Result input'!$E$28:$CZ$28))</f>
        <v/>
      </c>
      <c r="F32" s="124" t="str">
        <f>IF(LOOKUP($A32,'Result input'!$E$1:$CZ$1,'Result input'!$E$29:$CZ$29)="","",LOOKUP($A32,'Result input'!$E$1:$CZ$1,'Result input'!$E$29:$CZ$29))</f>
        <v/>
      </c>
      <c r="G32" s="125" t="str">
        <f t="shared" si="0"/>
        <v/>
      </c>
      <c r="H32" s="126" t="str">
        <f>IF(LOOKUP($A32,'Result input'!$E$1:$CZ$1,'Result input'!$E$6:$CZ$6)="","",LOOKUP($A32,'Result input'!$E$1:$CZ$1,'Result input'!$E$6:$CZ$6))</f>
        <v/>
      </c>
      <c r="I32" s="126" t="str">
        <f>IF(LOOKUP($A32,'Result input'!$E$1:$CZ$1,'Result input'!$E$7:$CZ$7)="","",LOOKUP($A32,'Result input'!$E$1:$CZ$1,'Result input'!$E$7:$CZ$7))</f>
        <v/>
      </c>
      <c r="J32" s="126" t="str">
        <f>IF(LOOKUP($A32,'Result input'!$E$1:$CZ$1,'Result input'!$E$8:$CZ$8)="","",LOOKUP($A32,'Result input'!$E$1:$CZ$1,'Result input'!$E$8:$CZ$8))</f>
        <v/>
      </c>
      <c r="K32" s="126" t="str">
        <f>IF(LOOKUP($A32,'Result input'!$E$1:$CZ$1,'Result input'!$E$9:$CZ$9)="","",LOOKUP($A32,'Result input'!$E$1:$CZ$1,'Result input'!$E$9:$CZ$9))</f>
        <v/>
      </c>
      <c r="L32" s="126" t="str">
        <f>IF(LOOKUP($A32,'Result input'!$E$1:$CZ$1,'Result input'!$E$10:$CZ$10)="","",LOOKUP($A32,'Result input'!$E$1:$CZ$1,'Result input'!$E$10:$CZ$10))</f>
        <v/>
      </c>
      <c r="M32" s="126" t="str">
        <f>IF(LOOKUP($A32,'Result input'!$E$1:$CZ$1,'Result input'!$E$11:$CZ$11)="","",LOOKUP($A32,'Result input'!$E$1:$CZ$1,'Result input'!$E$11:$CZ$11))</f>
        <v/>
      </c>
      <c r="N32" s="126" t="str">
        <f>IF(LOOKUP($A32,'Result input'!$E$1:$CZ$1,'Result input'!$E$12:$CZ$12)="","",LOOKUP($A32,'Result input'!$E$1:$CZ$1,'Result input'!$E$12:$CZ$12))</f>
        <v/>
      </c>
      <c r="O32" s="126" t="str">
        <f>IF(LOOKUP($A32,'Result input'!$E$1:$CZ$1,'Result input'!$E$13:$CZ$13)="","",LOOKUP($A32,'Result input'!$E$1:$CZ$1,'Result input'!$E$13:$CZ$13))</f>
        <v/>
      </c>
      <c r="P32" s="126" t="str">
        <f>IF(LOOKUP($A32,'Result input'!$E$1:$CZ$1,'Result input'!$E$14:$CZ$14)="","",LOOKUP($A32,'Result input'!$E$1:$CZ$1,'Result input'!$E$14:$CZ$14))</f>
        <v/>
      </c>
      <c r="Q32" s="126" t="str">
        <f>IF(LOOKUP($A32,'Result input'!$E$1:$CZ$1,'Result input'!$E$15:$CZ$15)="","",LOOKUP($A32,'Result input'!$E$1:$CZ$1,'Result input'!$E$15:$CZ$15))</f>
        <v/>
      </c>
      <c r="R32" s="126" t="str">
        <f>IF(LOOKUP($A32,'Result input'!$E$1:$CZ$1,'Result input'!$E$16:$CZ$16)="","",LOOKUP($A32,'Result input'!$E$1:$CZ$1,'Result input'!$E$16:$CZ$16))</f>
        <v/>
      </c>
      <c r="S32" s="126" t="str">
        <f>IF(LOOKUP($A32,'Result input'!$E$1:$CZ$1,'Result input'!$E$18:$CZ$18)="","",LOOKUP($A32,'Result input'!$E$1:$CZ$1,'Result input'!$E$18:$CZ$18))</f>
        <v/>
      </c>
      <c r="T32" s="126" t="str">
        <f>IF(LOOKUP($A32,'Result input'!$E$1:$CZ$1,'Result input'!$E$19:$CZ$19)="","",LOOKUP($A32,'Result input'!$E$1:$CZ$1,'Result input'!$E$19:$CZ$19))</f>
        <v/>
      </c>
      <c r="U32" s="126" t="str">
        <f>IF(LOOKUP($A32,'Result input'!$E$1:$CZ$1,'Result input'!$E$20:$CZ$20)="","",LOOKUP($A32,'Result input'!$E$1:$CZ$1,'Result input'!$E$20:$CZ$20))</f>
        <v/>
      </c>
      <c r="V32" s="126" t="str">
        <f>IF(LOOKUP($A32,'Result input'!$E$1:$CZ$1,'Result input'!$E$21:$CZ$21)="","",LOOKUP($A32,'Result input'!$E$1:$CZ$1,'Result input'!$E$21:$CZ$21))</f>
        <v/>
      </c>
      <c r="W32" s="126" t="str">
        <f>IF(LOOKUP($A32,'Result input'!$E$1:$CZ$1,'Result input'!$E$22:$CZ$22)="","",LOOKUP($A32,'Result input'!$E$1:$CZ$1,'Result input'!$E$22:$CZ$22))</f>
        <v/>
      </c>
      <c r="X32" s="126" t="str">
        <f>IF(LOOKUP($A32,'Result input'!$E$1:$CZ$1,'Result input'!$E$23:$CZ$23)="","",LOOKUP($A32,'Result input'!$E$1:$CZ$1,'Result input'!$E$23:$CZ$23))</f>
        <v/>
      </c>
      <c r="Y32" s="126" t="str">
        <f>IF(LOOKUP($A32,'Result input'!$E$1:$CZ$1,'Result input'!$E$24:$CZ$24)="","",LOOKUP($A32,'Result input'!$E$1:$CZ$1,'Result input'!$E$24:$CZ$24))</f>
        <v/>
      </c>
      <c r="Z32" s="126" t="str">
        <f>IF(LOOKUP($A32,'Result input'!$E$1:$CZ$1,'Result input'!$E$25:$CZ$25)="","",LOOKUP($A32,'Result input'!$E$1:$CZ$1,'Result input'!$E$25:$CZ$25))</f>
        <v/>
      </c>
      <c r="AA32" s="126" t="str">
        <f>IF(LOOKUP($A32,'Result input'!$E$1:$CZ$1,'Result input'!$E$26:$CZ$26)="","",LOOKUP($A32,'Result input'!$E$1:$CZ$1,'Result input'!$E$26:$CZ$26))</f>
        <v/>
      </c>
      <c r="AB32" s="126" t="str">
        <f>IF(LOOKUP($A32,'Result input'!$E$1:$CZ$1,'Result input'!$E$27:$CZ$27)="","",LOOKUP($A32,'Result input'!$E$1:$CZ$1,'Result input'!$E$27:$CZ$27))</f>
        <v/>
      </c>
    </row>
    <row r="33" spans="1:28" x14ac:dyDescent="0.15">
      <c r="A33" s="71">
        <v>28</v>
      </c>
      <c r="B33" s="94"/>
      <c r="C33" s="122" t="str">
        <f>IF(LOOKUP($A33,'Result input'!$E$1:$CZ$1,'Result input'!$E$3:$CZ$3)="","",LOOKUP($A33,'Result input'!$E$1:$CZ$1,'Result input'!$E$3:$CZ$3))</f>
        <v/>
      </c>
      <c r="D33" s="126" t="str">
        <f>IF(LOOKUP($A33,'Result input'!$E$1:$CZ$1,'Result input'!$E$4:$CZ$4)="","",LOOKUP($A33,'Result input'!$E$1:$CZ$1,'Result input'!$E$4:$CZ$4))</f>
        <v/>
      </c>
      <c r="E33" s="123" t="str">
        <f>IF(LOOKUP($A33,'Result input'!$E$1:$CZ$1,'Result input'!$E$28:$CZ$28)="","",LOOKUP($A33,'Result input'!$E$1:$CZ$1,'Result input'!$E$28:$CZ$28))</f>
        <v/>
      </c>
      <c r="F33" s="124" t="str">
        <f>IF(LOOKUP($A33,'Result input'!$E$1:$CZ$1,'Result input'!$E$29:$CZ$29)="","",LOOKUP($A33,'Result input'!$E$1:$CZ$1,'Result input'!$E$29:$CZ$29))</f>
        <v/>
      </c>
      <c r="G33" s="125" t="str">
        <f t="shared" si="0"/>
        <v/>
      </c>
      <c r="H33" s="126" t="str">
        <f>IF(LOOKUP($A33,'Result input'!$E$1:$CZ$1,'Result input'!$E$6:$CZ$6)="","",LOOKUP($A33,'Result input'!$E$1:$CZ$1,'Result input'!$E$6:$CZ$6))</f>
        <v/>
      </c>
      <c r="I33" s="126" t="str">
        <f>IF(LOOKUP($A33,'Result input'!$E$1:$CZ$1,'Result input'!$E$7:$CZ$7)="","",LOOKUP($A33,'Result input'!$E$1:$CZ$1,'Result input'!$E$7:$CZ$7))</f>
        <v/>
      </c>
      <c r="J33" s="126" t="str">
        <f>IF(LOOKUP($A33,'Result input'!$E$1:$CZ$1,'Result input'!$E$8:$CZ$8)="","",LOOKUP($A33,'Result input'!$E$1:$CZ$1,'Result input'!$E$8:$CZ$8))</f>
        <v/>
      </c>
      <c r="K33" s="126" t="str">
        <f>IF(LOOKUP($A33,'Result input'!$E$1:$CZ$1,'Result input'!$E$9:$CZ$9)="","",LOOKUP($A33,'Result input'!$E$1:$CZ$1,'Result input'!$E$9:$CZ$9))</f>
        <v/>
      </c>
      <c r="L33" s="126" t="str">
        <f>IF(LOOKUP($A33,'Result input'!$E$1:$CZ$1,'Result input'!$E$10:$CZ$10)="","",LOOKUP($A33,'Result input'!$E$1:$CZ$1,'Result input'!$E$10:$CZ$10))</f>
        <v/>
      </c>
      <c r="M33" s="126" t="str">
        <f>IF(LOOKUP($A33,'Result input'!$E$1:$CZ$1,'Result input'!$E$11:$CZ$11)="","",LOOKUP($A33,'Result input'!$E$1:$CZ$1,'Result input'!$E$11:$CZ$11))</f>
        <v/>
      </c>
      <c r="N33" s="126" t="str">
        <f>IF(LOOKUP($A33,'Result input'!$E$1:$CZ$1,'Result input'!$E$12:$CZ$12)="","",LOOKUP($A33,'Result input'!$E$1:$CZ$1,'Result input'!$E$12:$CZ$12))</f>
        <v/>
      </c>
      <c r="O33" s="126" t="str">
        <f>IF(LOOKUP($A33,'Result input'!$E$1:$CZ$1,'Result input'!$E$13:$CZ$13)="","",LOOKUP($A33,'Result input'!$E$1:$CZ$1,'Result input'!$E$13:$CZ$13))</f>
        <v/>
      </c>
      <c r="P33" s="126" t="str">
        <f>IF(LOOKUP($A33,'Result input'!$E$1:$CZ$1,'Result input'!$E$14:$CZ$14)="","",LOOKUP($A33,'Result input'!$E$1:$CZ$1,'Result input'!$E$14:$CZ$14))</f>
        <v/>
      </c>
      <c r="Q33" s="126" t="str">
        <f>IF(LOOKUP($A33,'Result input'!$E$1:$CZ$1,'Result input'!$E$15:$CZ$15)="","",LOOKUP($A33,'Result input'!$E$1:$CZ$1,'Result input'!$E$15:$CZ$15))</f>
        <v/>
      </c>
      <c r="R33" s="126" t="str">
        <f>IF(LOOKUP($A33,'Result input'!$E$1:$CZ$1,'Result input'!$E$16:$CZ$16)="","",LOOKUP($A33,'Result input'!$E$1:$CZ$1,'Result input'!$E$16:$CZ$16))</f>
        <v/>
      </c>
      <c r="S33" s="126" t="str">
        <f>IF(LOOKUP($A33,'Result input'!$E$1:$CZ$1,'Result input'!$E$18:$CZ$18)="","",LOOKUP($A33,'Result input'!$E$1:$CZ$1,'Result input'!$E$18:$CZ$18))</f>
        <v/>
      </c>
      <c r="T33" s="126" t="str">
        <f>IF(LOOKUP($A33,'Result input'!$E$1:$CZ$1,'Result input'!$E$19:$CZ$19)="","",LOOKUP($A33,'Result input'!$E$1:$CZ$1,'Result input'!$E$19:$CZ$19))</f>
        <v/>
      </c>
      <c r="U33" s="126" t="str">
        <f>IF(LOOKUP($A33,'Result input'!$E$1:$CZ$1,'Result input'!$E$20:$CZ$20)="","",LOOKUP($A33,'Result input'!$E$1:$CZ$1,'Result input'!$E$20:$CZ$20))</f>
        <v/>
      </c>
      <c r="V33" s="126" t="str">
        <f>IF(LOOKUP($A33,'Result input'!$E$1:$CZ$1,'Result input'!$E$21:$CZ$21)="","",LOOKUP($A33,'Result input'!$E$1:$CZ$1,'Result input'!$E$21:$CZ$21))</f>
        <v/>
      </c>
      <c r="W33" s="126" t="str">
        <f>IF(LOOKUP($A33,'Result input'!$E$1:$CZ$1,'Result input'!$E$22:$CZ$22)="","",LOOKUP($A33,'Result input'!$E$1:$CZ$1,'Result input'!$E$22:$CZ$22))</f>
        <v/>
      </c>
      <c r="X33" s="126" t="str">
        <f>IF(LOOKUP($A33,'Result input'!$E$1:$CZ$1,'Result input'!$E$23:$CZ$23)="","",LOOKUP($A33,'Result input'!$E$1:$CZ$1,'Result input'!$E$23:$CZ$23))</f>
        <v/>
      </c>
      <c r="Y33" s="126" t="str">
        <f>IF(LOOKUP($A33,'Result input'!$E$1:$CZ$1,'Result input'!$E$24:$CZ$24)="","",LOOKUP($A33,'Result input'!$E$1:$CZ$1,'Result input'!$E$24:$CZ$24))</f>
        <v/>
      </c>
      <c r="Z33" s="126" t="str">
        <f>IF(LOOKUP($A33,'Result input'!$E$1:$CZ$1,'Result input'!$E$25:$CZ$25)="","",LOOKUP($A33,'Result input'!$E$1:$CZ$1,'Result input'!$E$25:$CZ$25))</f>
        <v/>
      </c>
      <c r="AA33" s="126" t="str">
        <f>IF(LOOKUP($A33,'Result input'!$E$1:$CZ$1,'Result input'!$E$26:$CZ$26)="","",LOOKUP($A33,'Result input'!$E$1:$CZ$1,'Result input'!$E$26:$CZ$26))</f>
        <v/>
      </c>
      <c r="AB33" s="126" t="str">
        <f>IF(LOOKUP($A33,'Result input'!$E$1:$CZ$1,'Result input'!$E$27:$CZ$27)="","",LOOKUP($A33,'Result input'!$E$1:$CZ$1,'Result input'!$E$27:$CZ$27))</f>
        <v/>
      </c>
    </row>
    <row r="34" spans="1:28" x14ac:dyDescent="0.15">
      <c r="A34" s="71">
        <v>29</v>
      </c>
      <c r="B34" s="94"/>
      <c r="C34" s="122" t="str">
        <f>IF(LOOKUP($A34,'Result input'!$E$1:$CZ$1,'Result input'!$E$3:$CZ$3)="","",LOOKUP($A34,'Result input'!$E$1:$CZ$1,'Result input'!$E$3:$CZ$3))</f>
        <v/>
      </c>
      <c r="D34" s="126" t="str">
        <f>IF(LOOKUP($A34,'Result input'!$E$1:$CZ$1,'Result input'!$E$4:$CZ$4)="","",LOOKUP($A34,'Result input'!$E$1:$CZ$1,'Result input'!$E$4:$CZ$4))</f>
        <v/>
      </c>
      <c r="E34" s="123" t="str">
        <f>IF(LOOKUP($A34,'Result input'!$E$1:$CZ$1,'Result input'!$E$28:$CZ$28)="","",LOOKUP($A34,'Result input'!$E$1:$CZ$1,'Result input'!$E$28:$CZ$28))</f>
        <v/>
      </c>
      <c r="F34" s="124" t="str">
        <f>IF(LOOKUP($A34,'Result input'!$E$1:$CZ$1,'Result input'!$E$29:$CZ$29)="","",LOOKUP($A34,'Result input'!$E$1:$CZ$1,'Result input'!$E$29:$CZ$29))</f>
        <v/>
      </c>
      <c r="G34" s="125" t="str">
        <f t="shared" si="0"/>
        <v/>
      </c>
      <c r="H34" s="126" t="str">
        <f>IF(LOOKUP($A34,'Result input'!$E$1:$CZ$1,'Result input'!$E$6:$CZ$6)="","",LOOKUP($A34,'Result input'!$E$1:$CZ$1,'Result input'!$E$6:$CZ$6))</f>
        <v/>
      </c>
      <c r="I34" s="126" t="str">
        <f>IF(LOOKUP($A34,'Result input'!$E$1:$CZ$1,'Result input'!$E$7:$CZ$7)="","",LOOKUP($A34,'Result input'!$E$1:$CZ$1,'Result input'!$E$7:$CZ$7))</f>
        <v/>
      </c>
      <c r="J34" s="126" t="str">
        <f>IF(LOOKUP($A34,'Result input'!$E$1:$CZ$1,'Result input'!$E$8:$CZ$8)="","",LOOKUP($A34,'Result input'!$E$1:$CZ$1,'Result input'!$E$8:$CZ$8))</f>
        <v/>
      </c>
      <c r="K34" s="126" t="str">
        <f>IF(LOOKUP($A34,'Result input'!$E$1:$CZ$1,'Result input'!$E$9:$CZ$9)="","",LOOKUP($A34,'Result input'!$E$1:$CZ$1,'Result input'!$E$9:$CZ$9))</f>
        <v/>
      </c>
      <c r="L34" s="126" t="str">
        <f>IF(LOOKUP($A34,'Result input'!$E$1:$CZ$1,'Result input'!$E$10:$CZ$10)="","",LOOKUP($A34,'Result input'!$E$1:$CZ$1,'Result input'!$E$10:$CZ$10))</f>
        <v/>
      </c>
      <c r="M34" s="126" t="str">
        <f>IF(LOOKUP($A34,'Result input'!$E$1:$CZ$1,'Result input'!$E$11:$CZ$11)="","",LOOKUP($A34,'Result input'!$E$1:$CZ$1,'Result input'!$E$11:$CZ$11))</f>
        <v/>
      </c>
      <c r="N34" s="126" t="str">
        <f>IF(LOOKUP($A34,'Result input'!$E$1:$CZ$1,'Result input'!$E$12:$CZ$12)="","",LOOKUP($A34,'Result input'!$E$1:$CZ$1,'Result input'!$E$12:$CZ$12))</f>
        <v/>
      </c>
      <c r="O34" s="126" t="str">
        <f>IF(LOOKUP($A34,'Result input'!$E$1:$CZ$1,'Result input'!$E$13:$CZ$13)="","",LOOKUP($A34,'Result input'!$E$1:$CZ$1,'Result input'!$E$13:$CZ$13))</f>
        <v/>
      </c>
      <c r="P34" s="126" t="str">
        <f>IF(LOOKUP($A34,'Result input'!$E$1:$CZ$1,'Result input'!$E$14:$CZ$14)="","",LOOKUP($A34,'Result input'!$E$1:$CZ$1,'Result input'!$E$14:$CZ$14))</f>
        <v/>
      </c>
      <c r="Q34" s="126" t="str">
        <f>IF(LOOKUP($A34,'Result input'!$E$1:$CZ$1,'Result input'!$E$15:$CZ$15)="","",LOOKUP($A34,'Result input'!$E$1:$CZ$1,'Result input'!$E$15:$CZ$15))</f>
        <v/>
      </c>
      <c r="R34" s="126" t="str">
        <f>IF(LOOKUP($A34,'Result input'!$E$1:$CZ$1,'Result input'!$E$16:$CZ$16)="","",LOOKUP($A34,'Result input'!$E$1:$CZ$1,'Result input'!$E$16:$CZ$16))</f>
        <v/>
      </c>
      <c r="S34" s="126" t="str">
        <f>IF(LOOKUP($A34,'Result input'!$E$1:$CZ$1,'Result input'!$E$18:$CZ$18)="","",LOOKUP($A34,'Result input'!$E$1:$CZ$1,'Result input'!$E$18:$CZ$18))</f>
        <v/>
      </c>
      <c r="T34" s="126" t="str">
        <f>IF(LOOKUP($A34,'Result input'!$E$1:$CZ$1,'Result input'!$E$19:$CZ$19)="","",LOOKUP($A34,'Result input'!$E$1:$CZ$1,'Result input'!$E$19:$CZ$19))</f>
        <v/>
      </c>
      <c r="U34" s="126" t="str">
        <f>IF(LOOKUP($A34,'Result input'!$E$1:$CZ$1,'Result input'!$E$20:$CZ$20)="","",LOOKUP($A34,'Result input'!$E$1:$CZ$1,'Result input'!$E$20:$CZ$20))</f>
        <v/>
      </c>
      <c r="V34" s="126" t="str">
        <f>IF(LOOKUP($A34,'Result input'!$E$1:$CZ$1,'Result input'!$E$21:$CZ$21)="","",LOOKUP($A34,'Result input'!$E$1:$CZ$1,'Result input'!$E$21:$CZ$21))</f>
        <v/>
      </c>
      <c r="W34" s="126" t="str">
        <f>IF(LOOKUP($A34,'Result input'!$E$1:$CZ$1,'Result input'!$E$22:$CZ$22)="","",LOOKUP($A34,'Result input'!$E$1:$CZ$1,'Result input'!$E$22:$CZ$22))</f>
        <v/>
      </c>
      <c r="X34" s="126" t="str">
        <f>IF(LOOKUP($A34,'Result input'!$E$1:$CZ$1,'Result input'!$E$23:$CZ$23)="","",LOOKUP($A34,'Result input'!$E$1:$CZ$1,'Result input'!$E$23:$CZ$23))</f>
        <v/>
      </c>
      <c r="Y34" s="126" t="str">
        <f>IF(LOOKUP($A34,'Result input'!$E$1:$CZ$1,'Result input'!$E$24:$CZ$24)="","",LOOKUP($A34,'Result input'!$E$1:$CZ$1,'Result input'!$E$24:$CZ$24))</f>
        <v/>
      </c>
      <c r="Z34" s="126" t="str">
        <f>IF(LOOKUP($A34,'Result input'!$E$1:$CZ$1,'Result input'!$E$25:$CZ$25)="","",LOOKUP($A34,'Result input'!$E$1:$CZ$1,'Result input'!$E$25:$CZ$25))</f>
        <v/>
      </c>
      <c r="AA34" s="126" t="str">
        <f>IF(LOOKUP($A34,'Result input'!$E$1:$CZ$1,'Result input'!$E$26:$CZ$26)="","",LOOKUP($A34,'Result input'!$E$1:$CZ$1,'Result input'!$E$26:$CZ$26))</f>
        <v/>
      </c>
      <c r="AB34" s="126" t="str">
        <f>IF(LOOKUP($A34,'Result input'!$E$1:$CZ$1,'Result input'!$E$27:$CZ$27)="","",LOOKUP($A34,'Result input'!$E$1:$CZ$1,'Result input'!$E$27:$CZ$27))</f>
        <v/>
      </c>
    </row>
    <row r="35" spans="1:28" x14ac:dyDescent="0.15">
      <c r="A35" s="71">
        <v>30</v>
      </c>
      <c r="B35" s="94"/>
      <c r="C35" s="122" t="str">
        <f>IF(LOOKUP($A35,'Result input'!$E$1:$CZ$1,'Result input'!$E$3:$CZ$3)="","",LOOKUP($A35,'Result input'!$E$1:$CZ$1,'Result input'!$E$3:$CZ$3))</f>
        <v/>
      </c>
      <c r="D35" s="126" t="str">
        <f>IF(LOOKUP($A35,'Result input'!$E$1:$CZ$1,'Result input'!$E$4:$CZ$4)="","",LOOKUP($A35,'Result input'!$E$1:$CZ$1,'Result input'!$E$4:$CZ$4))</f>
        <v/>
      </c>
      <c r="E35" s="123" t="str">
        <f>IF(LOOKUP($A35,'Result input'!$E$1:$CZ$1,'Result input'!$E$28:$CZ$28)="","",LOOKUP($A35,'Result input'!$E$1:$CZ$1,'Result input'!$E$28:$CZ$28))</f>
        <v/>
      </c>
      <c r="F35" s="124" t="str">
        <f>IF(LOOKUP($A35,'Result input'!$E$1:$CZ$1,'Result input'!$E$29:$CZ$29)="","",LOOKUP($A35,'Result input'!$E$1:$CZ$1,'Result input'!$E$29:$CZ$29))</f>
        <v/>
      </c>
      <c r="G35" s="125" t="str">
        <f t="shared" si="0"/>
        <v/>
      </c>
      <c r="H35" s="126" t="str">
        <f>IF(LOOKUP($A35,'Result input'!$E$1:$CZ$1,'Result input'!$E$6:$CZ$6)="","",LOOKUP($A35,'Result input'!$E$1:$CZ$1,'Result input'!$E$6:$CZ$6))</f>
        <v/>
      </c>
      <c r="I35" s="126" t="str">
        <f>IF(LOOKUP($A35,'Result input'!$E$1:$CZ$1,'Result input'!$E$7:$CZ$7)="","",LOOKUP($A35,'Result input'!$E$1:$CZ$1,'Result input'!$E$7:$CZ$7))</f>
        <v/>
      </c>
      <c r="J35" s="126" t="str">
        <f>IF(LOOKUP($A35,'Result input'!$E$1:$CZ$1,'Result input'!$E$8:$CZ$8)="","",LOOKUP($A35,'Result input'!$E$1:$CZ$1,'Result input'!$E$8:$CZ$8))</f>
        <v/>
      </c>
      <c r="K35" s="126" t="str">
        <f>IF(LOOKUP($A35,'Result input'!$E$1:$CZ$1,'Result input'!$E$9:$CZ$9)="","",LOOKUP($A35,'Result input'!$E$1:$CZ$1,'Result input'!$E$9:$CZ$9))</f>
        <v/>
      </c>
      <c r="L35" s="126" t="str">
        <f>IF(LOOKUP($A35,'Result input'!$E$1:$CZ$1,'Result input'!$E$10:$CZ$10)="","",LOOKUP($A35,'Result input'!$E$1:$CZ$1,'Result input'!$E$10:$CZ$10))</f>
        <v/>
      </c>
      <c r="M35" s="126" t="str">
        <f>IF(LOOKUP($A35,'Result input'!$E$1:$CZ$1,'Result input'!$E$11:$CZ$11)="","",LOOKUP($A35,'Result input'!$E$1:$CZ$1,'Result input'!$E$11:$CZ$11))</f>
        <v/>
      </c>
      <c r="N35" s="126" t="str">
        <f>IF(LOOKUP($A35,'Result input'!$E$1:$CZ$1,'Result input'!$E$12:$CZ$12)="","",LOOKUP($A35,'Result input'!$E$1:$CZ$1,'Result input'!$E$12:$CZ$12))</f>
        <v/>
      </c>
      <c r="O35" s="126" t="str">
        <f>IF(LOOKUP($A35,'Result input'!$E$1:$CZ$1,'Result input'!$E$13:$CZ$13)="","",LOOKUP($A35,'Result input'!$E$1:$CZ$1,'Result input'!$E$13:$CZ$13))</f>
        <v/>
      </c>
      <c r="P35" s="126" t="str">
        <f>IF(LOOKUP($A35,'Result input'!$E$1:$CZ$1,'Result input'!$E$14:$CZ$14)="","",LOOKUP($A35,'Result input'!$E$1:$CZ$1,'Result input'!$E$14:$CZ$14))</f>
        <v/>
      </c>
      <c r="Q35" s="126" t="str">
        <f>IF(LOOKUP($A35,'Result input'!$E$1:$CZ$1,'Result input'!$E$15:$CZ$15)="","",LOOKUP($A35,'Result input'!$E$1:$CZ$1,'Result input'!$E$15:$CZ$15))</f>
        <v/>
      </c>
      <c r="R35" s="126" t="str">
        <f>IF(LOOKUP($A35,'Result input'!$E$1:$CZ$1,'Result input'!$E$16:$CZ$16)="","",LOOKUP($A35,'Result input'!$E$1:$CZ$1,'Result input'!$E$16:$CZ$16))</f>
        <v/>
      </c>
      <c r="S35" s="126" t="str">
        <f>IF(LOOKUP($A35,'Result input'!$E$1:$CZ$1,'Result input'!$E$18:$CZ$18)="","",LOOKUP($A35,'Result input'!$E$1:$CZ$1,'Result input'!$E$18:$CZ$18))</f>
        <v/>
      </c>
      <c r="T35" s="126" t="str">
        <f>IF(LOOKUP($A35,'Result input'!$E$1:$CZ$1,'Result input'!$E$19:$CZ$19)="","",LOOKUP($A35,'Result input'!$E$1:$CZ$1,'Result input'!$E$19:$CZ$19))</f>
        <v/>
      </c>
      <c r="U35" s="126" t="str">
        <f>IF(LOOKUP($A35,'Result input'!$E$1:$CZ$1,'Result input'!$E$20:$CZ$20)="","",LOOKUP($A35,'Result input'!$E$1:$CZ$1,'Result input'!$E$20:$CZ$20))</f>
        <v/>
      </c>
      <c r="V35" s="126" t="str">
        <f>IF(LOOKUP($A35,'Result input'!$E$1:$CZ$1,'Result input'!$E$21:$CZ$21)="","",LOOKUP($A35,'Result input'!$E$1:$CZ$1,'Result input'!$E$21:$CZ$21))</f>
        <v/>
      </c>
      <c r="W35" s="126" t="str">
        <f>IF(LOOKUP($A35,'Result input'!$E$1:$CZ$1,'Result input'!$E$22:$CZ$22)="","",LOOKUP($A35,'Result input'!$E$1:$CZ$1,'Result input'!$E$22:$CZ$22))</f>
        <v/>
      </c>
      <c r="X35" s="126" t="str">
        <f>IF(LOOKUP($A35,'Result input'!$E$1:$CZ$1,'Result input'!$E$23:$CZ$23)="","",LOOKUP($A35,'Result input'!$E$1:$CZ$1,'Result input'!$E$23:$CZ$23))</f>
        <v/>
      </c>
      <c r="Y35" s="126" t="str">
        <f>IF(LOOKUP($A35,'Result input'!$E$1:$CZ$1,'Result input'!$E$24:$CZ$24)="","",LOOKUP($A35,'Result input'!$E$1:$CZ$1,'Result input'!$E$24:$CZ$24))</f>
        <v/>
      </c>
      <c r="Z35" s="126" t="str">
        <f>IF(LOOKUP($A35,'Result input'!$E$1:$CZ$1,'Result input'!$E$25:$CZ$25)="","",LOOKUP($A35,'Result input'!$E$1:$CZ$1,'Result input'!$E$25:$CZ$25))</f>
        <v/>
      </c>
      <c r="AA35" s="126" t="str">
        <f>IF(LOOKUP($A35,'Result input'!$E$1:$CZ$1,'Result input'!$E$26:$CZ$26)="","",LOOKUP($A35,'Result input'!$E$1:$CZ$1,'Result input'!$E$26:$CZ$26))</f>
        <v/>
      </c>
      <c r="AB35" s="126" t="str">
        <f>IF(LOOKUP($A35,'Result input'!$E$1:$CZ$1,'Result input'!$E$27:$CZ$27)="","",LOOKUP($A35,'Result input'!$E$1:$CZ$1,'Result input'!$E$27:$CZ$27))</f>
        <v/>
      </c>
    </row>
    <row r="36" spans="1:28" x14ac:dyDescent="0.15">
      <c r="A36" s="71">
        <v>31</v>
      </c>
      <c r="B36" s="94"/>
      <c r="C36" s="122" t="str">
        <f>IF(LOOKUP($A36,'Result input'!$E$1:$CZ$1,'Result input'!$E$3:$CZ$3)="","",LOOKUP($A36,'Result input'!$E$1:$CZ$1,'Result input'!$E$3:$CZ$3))</f>
        <v/>
      </c>
      <c r="D36" s="126" t="str">
        <f>IF(LOOKUP($A36,'Result input'!$E$1:$CZ$1,'Result input'!$E$4:$CZ$4)="","",LOOKUP($A36,'Result input'!$E$1:$CZ$1,'Result input'!$E$4:$CZ$4))</f>
        <v/>
      </c>
      <c r="E36" s="123" t="str">
        <f>IF(LOOKUP($A36,'Result input'!$E$1:$CZ$1,'Result input'!$E$28:$CZ$28)="","",LOOKUP($A36,'Result input'!$E$1:$CZ$1,'Result input'!$E$28:$CZ$28))</f>
        <v/>
      </c>
      <c r="F36" s="124" t="str">
        <f>IF(LOOKUP($A36,'Result input'!$E$1:$CZ$1,'Result input'!$E$29:$CZ$29)="","",LOOKUP($A36,'Result input'!$E$1:$CZ$1,'Result input'!$E$29:$CZ$29))</f>
        <v/>
      </c>
      <c r="G36" s="125" t="str">
        <f t="shared" si="0"/>
        <v/>
      </c>
      <c r="H36" s="126" t="str">
        <f>IF(LOOKUP($A36,'Result input'!$E$1:$CZ$1,'Result input'!$E$6:$CZ$6)="","",LOOKUP($A36,'Result input'!$E$1:$CZ$1,'Result input'!$E$6:$CZ$6))</f>
        <v/>
      </c>
      <c r="I36" s="126" t="str">
        <f>IF(LOOKUP($A36,'Result input'!$E$1:$CZ$1,'Result input'!$E$7:$CZ$7)="","",LOOKUP($A36,'Result input'!$E$1:$CZ$1,'Result input'!$E$7:$CZ$7))</f>
        <v/>
      </c>
      <c r="J36" s="126" t="str">
        <f>IF(LOOKUP($A36,'Result input'!$E$1:$CZ$1,'Result input'!$E$8:$CZ$8)="","",LOOKUP($A36,'Result input'!$E$1:$CZ$1,'Result input'!$E$8:$CZ$8))</f>
        <v/>
      </c>
      <c r="K36" s="126" t="str">
        <f>IF(LOOKUP($A36,'Result input'!$E$1:$CZ$1,'Result input'!$E$9:$CZ$9)="","",LOOKUP($A36,'Result input'!$E$1:$CZ$1,'Result input'!$E$9:$CZ$9))</f>
        <v/>
      </c>
      <c r="L36" s="126" t="str">
        <f>IF(LOOKUP($A36,'Result input'!$E$1:$CZ$1,'Result input'!$E$10:$CZ$10)="","",LOOKUP($A36,'Result input'!$E$1:$CZ$1,'Result input'!$E$10:$CZ$10))</f>
        <v/>
      </c>
      <c r="M36" s="126" t="str">
        <f>IF(LOOKUP($A36,'Result input'!$E$1:$CZ$1,'Result input'!$E$11:$CZ$11)="","",LOOKUP($A36,'Result input'!$E$1:$CZ$1,'Result input'!$E$11:$CZ$11))</f>
        <v/>
      </c>
      <c r="N36" s="126" t="str">
        <f>IF(LOOKUP($A36,'Result input'!$E$1:$CZ$1,'Result input'!$E$12:$CZ$12)="","",LOOKUP($A36,'Result input'!$E$1:$CZ$1,'Result input'!$E$12:$CZ$12))</f>
        <v/>
      </c>
      <c r="O36" s="126" t="str">
        <f>IF(LOOKUP($A36,'Result input'!$E$1:$CZ$1,'Result input'!$E$13:$CZ$13)="","",LOOKUP($A36,'Result input'!$E$1:$CZ$1,'Result input'!$E$13:$CZ$13))</f>
        <v/>
      </c>
      <c r="P36" s="126" t="str">
        <f>IF(LOOKUP($A36,'Result input'!$E$1:$CZ$1,'Result input'!$E$14:$CZ$14)="","",LOOKUP($A36,'Result input'!$E$1:$CZ$1,'Result input'!$E$14:$CZ$14))</f>
        <v/>
      </c>
      <c r="Q36" s="126" t="str">
        <f>IF(LOOKUP($A36,'Result input'!$E$1:$CZ$1,'Result input'!$E$15:$CZ$15)="","",LOOKUP($A36,'Result input'!$E$1:$CZ$1,'Result input'!$E$15:$CZ$15))</f>
        <v/>
      </c>
      <c r="R36" s="126" t="str">
        <f>IF(LOOKUP($A36,'Result input'!$E$1:$CZ$1,'Result input'!$E$16:$CZ$16)="","",LOOKUP($A36,'Result input'!$E$1:$CZ$1,'Result input'!$E$16:$CZ$16))</f>
        <v/>
      </c>
      <c r="S36" s="126" t="str">
        <f>IF(LOOKUP($A36,'Result input'!$E$1:$CZ$1,'Result input'!$E$18:$CZ$18)="","",LOOKUP($A36,'Result input'!$E$1:$CZ$1,'Result input'!$E$18:$CZ$18))</f>
        <v/>
      </c>
      <c r="T36" s="126" t="str">
        <f>IF(LOOKUP($A36,'Result input'!$E$1:$CZ$1,'Result input'!$E$19:$CZ$19)="","",LOOKUP($A36,'Result input'!$E$1:$CZ$1,'Result input'!$E$19:$CZ$19))</f>
        <v/>
      </c>
      <c r="U36" s="126" t="str">
        <f>IF(LOOKUP($A36,'Result input'!$E$1:$CZ$1,'Result input'!$E$20:$CZ$20)="","",LOOKUP($A36,'Result input'!$E$1:$CZ$1,'Result input'!$E$20:$CZ$20))</f>
        <v/>
      </c>
      <c r="V36" s="126" t="str">
        <f>IF(LOOKUP($A36,'Result input'!$E$1:$CZ$1,'Result input'!$E$21:$CZ$21)="","",LOOKUP($A36,'Result input'!$E$1:$CZ$1,'Result input'!$E$21:$CZ$21))</f>
        <v/>
      </c>
      <c r="W36" s="126" t="str">
        <f>IF(LOOKUP($A36,'Result input'!$E$1:$CZ$1,'Result input'!$E$22:$CZ$22)="","",LOOKUP($A36,'Result input'!$E$1:$CZ$1,'Result input'!$E$22:$CZ$22))</f>
        <v/>
      </c>
      <c r="X36" s="126" t="str">
        <f>IF(LOOKUP($A36,'Result input'!$E$1:$CZ$1,'Result input'!$E$23:$CZ$23)="","",LOOKUP($A36,'Result input'!$E$1:$CZ$1,'Result input'!$E$23:$CZ$23))</f>
        <v/>
      </c>
      <c r="Y36" s="126" t="str">
        <f>IF(LOOKUP($A36,'Result input'!$E$1:$CZ$1,'Result input'!$E$24:$CZ$24)="","",LOOKUP($A36,'Result input'!$E$1:$CZ$1,'Result input'!$E$24:$CZ$24))</f>
        <v/>
      </c>
      <c r="Z36" s="126" t="str">
        <f>IF(LOOKUP($A36,'Result input'!$E$1:$CZ$1,'Result input'!$E$25:$CZ$25)="","",LOOKUP($A36,'Result input'!$E$1:$CZ$1,'Result input'!$E$25:$CZ$25))</f>
        <v/>
      </c>
      <c r="AA36" s="126" t="str">
        <f>IF(LOOKUP($A36,'Result input'!$E$1:$CZ$1,'Result input'!$E$26:$CZ$26)="","",LOOKUP($A36,'Result input'!$E$1:$CZ$1,'Result input'!$E$26:$CZ$26))</f>
        <v/>
      </c>
      <c r="AB36" s="126" t="str">
        <f>IF(LOOKUP($A36,'Result input'!$E$1:$CZ$1,'Result input'!$E$27:$CZ$27)="","",LOOKUP($A36,'Result input'!$E$1:$CZ$1,'Result input'!$E$27:$CZ$27))</f>
        <v/>
      </c>
    </row>
    <row r="37" spans="1:28" x14ac:dyDescent="0.15">
      <c r="A37" s="71">
        <v>32</v>
      </c>
      <c r="B37" s="94"/>
      <c r="C37" s="122" t="str">
        <f>IF(LOOKUP($A37,'Result input'!$E$1:$CZ$1,'Result input'!$E$3:$CZ$3)="","",LOOKUP($A37,'Result input'!$E$1:$CZ$1,'Result input'!$E$3:$CZ$3))</f>
        <v/>
      </c>
      <c r="D37" s="126" t="str">
        <f>IF(LOOKUP($A37,'Result input'!$E$1:$CZ$1,'Result input'!$E$4:$CZ$4)="","",LOOKUP($A37,'Result input'!$E$1:$CZ$1,'Result input'!$E$4:$CZ$4))</f>
        <v/>
      </c>
      <c r="E37" s="123" t="str">
        <f>IF(LOOKUP($A37,'Result input'!$E$1:$CZ$1,'Result input'!$E$28:$CZ$28)="","",LOOKUP($A37,'Result input'!$E$1:$CZ$1,'Result input'!$E$28:$CZ$28))</f>
        <v/>
      </c>
      <c r="F37" s="124" t="str">
        <f>IF(LOOKUP($A37,'Result input'!$E$1:$CZ$1,'Result input'!$E$29:$CZ$29)="","",LOOKUP($A37,'Result input'!$E$1:$CZ$1,'Result input'!$E$29:$CZ$29))</f>
        <v/>
      </c>
      <c r="G37" s="125" t="str">
        <f t="shared" si="0"/>
        <v/>
      </c>
      <c r="H37" s="126" t="str">
        <f>IF(LOOKUP($A37,'Result input'!$E$1:$CZ$1,'Result input'!$E$6:$CZ$6)="","",LOOKUP($A37,'Result input'!$E$1:$CZ$1,'Result input'!$E$6:$CZ$6))</f>
        <v/>
      </c>
      <c r="I37" s="126" t="str">
        <f>IF(LOOKUP($A37,'Result input'!$E$1:$CZ$1,'Result input'!$E$7:$CZ$7)="","",LOOKUP($A37,'Result input'!$E$1:$CZ$1,'Result input'!$E$7:$CZ$7))</f>
        <v/>
      </c>
      <c r="J37" s="126" t="str">
        <f>IF(LOOKUP($A37,'Result input'!$E$1:$CZ$1,'Result input'!$E$8:$CZ$8)="","",LOOKUP($A37,'Result input'!$E$1:$CZ$1,'Result input'!$E$8:$CZ$8))</f>
        <v/>
      </c>
      <c r="K37" s="126" t="str">
        <f>IF(LOOKUP($A37,'Result input'!$E$1:$CZ$1,'Result input'!$E$9:$CZ$9)="","",LOOKUP($A37,'Result input'!$E$1:$CZ$1,'Result input'!$E$9:$CZ$9))</f>
        <v/>
      </c>
      <c r="L37" s="126" t="str">
        <f>IF(LOOKUP($A37,'Result input'!$E$1:$CZ$1,'Result input'!$E$10:$CZ$10)="","",LOOKUP($A37,'Result input'!$E$1:$CZ$1,'Result input'!$E$10:$CZ$10))</f>
        <v/>
      </c>
      <c r="M37" s="126" t="str">
        <f>IF(LOOKUP($A37,'Result input'!$E$1:$CZ$1,'Result input'!$E$11:$CZ$11)="","",LOOKUP($A37,'Result input'!$E$1:$CZ$1,'Result input'!$E$11:$CZ$11))</f>
        <v/>
      </c>
      <c r="N37" s="126" t="str">
        <f>IF(LOOKUP($A37,'Result input'!$E$1:$CZ$1,'Result input'!$E$12:$CZ$12)="","",LOOKUP($A37,'Result input'!$E$1:$CZ$1,'Result input'!$E$12:$CZ$12))</f>
        <v/>
      </c>
      <c r="O37" s="126" t="str">
        <f>IF(LOOKUP($A37,'Result input'!$E$1:$CZ$1,'Result input'!$E$13:$CZ$13)="","",LOOKUP($A37,'Result input'!$E$1:$CZ$1,'Result input'!$E$13:$CZ$13))</f>
        <v/>
      </c>
      <c r="P37" s="126" t="str">
        <f>IF(LOOKUP($A37,'Result input'!$E$1:$CZ$1,'Result input'!$E$14:$CZ$14)="","",LOOKUP($A37,'Result input'!$E$1:$CZ$1,'Result input'!$E$14:$CZ$14))</f>
        <v/>
      </c>
      <c r="Q37" s="126" t="str">
        <f>IF(LOOKUP($A37,'Result input'!$E$1:$CZ$1,'Result input'!$E$15:$CZ$15)="","",LOOKUP($A37,'Result input'!$E$1:$CZ$1,'Result input'!$E$15:$CZ$15))</f>
        <v/>
      </c>
      <c r="R37" s="126" t="str">
        <f>IF(LOOKUP($A37,'Result input'!$E$1:$CZ$1,'Result input'!$E$16:$CZ$16)="","",LOOKUP($A37,'Result input'!$E$1:$CZ$1,'Result input'!$E$16:$CZ$16))</f>
        <v/>
      </c>
      <c r="S37" s="126" t="str">
        <f>IF(LOOKUP($A37,'Result input'!$E$1:$CZ$1,'Result input'!$E$18:$CZ$18)="","",LOOKUP($A37,'Result input'!$E$1:$CZ$1,'Result input'!$E$18:$CZ$18))</f>
        <v/>
      </c>
      <c r="T37" s="126" t="str">
        <f>IF(LOOKUP($A37,'Result input'!$E$1:$CZ$1,'Result input'!$E$19:$CZ$19)="","",LOOKUP($A37,'Result input'!$E$1:$CZ$1,'Result input'!$E$19:$CZ$19))</f>
        <v/>
      </c>
      <c r="U37" s="126" t="str">
        <f>IF(LOOKUP($A37,'Result input'!$E$1:$CZ$1,'Result input'!$E$20:$CZ$20)="","",LOOKUP($A37,'Result input'!$E$1:$CZ$1,'Result input'!$E$20:$CZ$20))</f>
        <v/>
      </c>
      <c r="V37" s="126" t="str">
        <f>IF(LOOKUP($A37,'Result input'!$E$1:$CZ$1,'Result input'!$E$21:$CZ$21)="","",LOOKUP($A37,'Result input'!$E$1:$CZ$1,'Result input'!$E$21:$CZ$21))</f>
        <v/>
      </c>
      <c r="W37" s="126" t="str">
        <f>IF(LOOKUP($A37,'Result input'!$E$1:$CZ$1,'Result input'!$E$22:$CZ$22)="","",LOOKUP($A37,'Result input'!$E$1:$CZ$1,'Result input'!$E$22:$CZ$22))</f>
        <v/>
      </c>
      <c r="X37" s="126" t="str">
        <f>IF(LOOKUP($A37,'Result input'!$E$1:$CZ$1,'Result input'!$E$23:$CZ$23)="","",LOOKUP($A37,'Result input'!$E$1:$CZ$1,'Result input'!$E$23:$CZ$23))</f>
        <v/>
      </c>
      <c r="Y37" s="126" t="str">
        <f>IF(LOOKUP($A37,'Result input'!$E$1:$CZ$1,'Result input'!$E$24:$CZ$24)="","",LOOKUP($A37,'Result input'!$E$1:$CZ$1,'Result input'!$E$24:$CZ$24))</f>
        <v/>
      </c>
      <c r="Z37" s="126" t="str">
        <f>IF(LOOKUP($A37,'Result input'!$E$1:$CZ$1,'Result input'!$E$25:$CZ$25)="","",LOOKUP($A37,'Result input'!$E$1:$CZ$1,'Result input'!$E$25:$CZ$25))</f>
        <v/>
      </c>
      <c r="AA37" s="126" t="str">
        <f>IF(LOOKUP($A37,'Result input'!$E$1:$CZ$1,'Result input'!$E$26:$CZ$26)="","",LOOKUP($A37,'Result input'!$E$1:$CZ$1,'Result input'!$E$26:$CZ$26))</f>
        <v/>
      </c>
      <c r="AB37" s="126" t="str">
        <f>IF(LOOKUP($A37,'Result input'!$E$1:$CZ$1,'Result input'!$E$27:$CZ$27)="","",LOOKUP($A37,'Result input'!$E$1:$CZ$1,'Result input'!$E$27:$CZ$27))</f>
        <v/>
      </c>
    </row>
    <row r="38" spans="1:28" x14ac:dyDescent="0.15">
      <c r="A38" s="71">
        <v>33</v>
      </c>
      <c r="B38" s="94"/>
      <c r="C38" s="122" t="str">
        <f>IF(LOOKUP($A38,'Result input'!$E$1:$CZ$1,'Result input'!$E$3:$CZ$3)="","",LOOKUP($A38,'Result input'!$E$1:$CZ$1,'Result input'!$E$3:$CZ$3))</f>
        <v/>
      </c>
      <c r="D38" s="126" t="str">
        <f>IF(LOOKUP($A38,'Result input'!$E$1:$CZ$1,'Result input'!$E$4:$CZ$4)="","",LOOKUP($A38,'Result input'!$E$1:$CZ$1,'Result input'!$E$4:$CZ$4))</f>
        <v/>
      </c>
      <c r="E38" s="123" t="str">
        <f>IF(LOOKUP($A38,'Result input'!$E$1:$CZ$1,'Result input'!$E$28:$CZ$28)="","",LOOKUP($A38,'Result input'!$E$1:$CZ$1,'Result input'!$E$28:$CZ$28))</f>
        <v/>
      </c>
      <c r="F38" s="124" t="str">
        <f>IF(LOOKUP($A38,'Result input'!$E$1:$CZ$1,'Result input'!$E$29:$CZ$29)="","",LOOKUP($A38,'Result input'!$E$1:$CZ$1,'Result input'!$E$29:$CZ$29))</f>
        <v/>
      </c>
      <c r="G38" s="125" t="str">
        <f t="shared" si="0"/>
        <v/>
      </c>
      <c r="H38" s="126" t="str">
        <f>IF(LOOKUP($A38,'Result input'!$E$1:$CZ$1,'Result input'!$E$6:$CZ$6)="","",LOOKUP($A38,'Result input'!$E$1:$CZ$1,'Result input'!$E$6:$CZ$6))</f>
        <v/>
      </c>
      <c r="I38" s="126" t="str">
        <f>IF(LOOKUP($A38,'Result input'!$E$1:$CZ$1,'Result input'!$E$7:$CZ$7)="","",LOOKUP($A38,'Result input'!$E$1:$CZ$1,'Result input'!$E$7:$CZ$7))</f>
        <v/>
      </c>
      <c r="J38" s="126" t="str">
        <f>IF(LOOKUP($A38,'Result input'!$E$1:$CZ$1,'Result input'!$E$8:$CZ$8)="","",LOOKUP($A38,'Result input'!$E$1:$CZ$1,'Result input'!$E$8:$CZ$8))</f>
        <v/>
      </c>
      <c r="K38" s="126" t="str">
        <f>IF(LOOKUP($A38,'Result input'!$E$1:$CZ$1,'Result input'!$E$9:$CZ$9)="","",LOOKUP($A38,'Result input'!$E$1:$CZ$1,'Result input'!$E$9:$CZ$9))</f>
        <v/>
      </c>
      <c r="L38" s="126" t="str">
        <f>IF(LOOKUP($A38,'Result input'!$E$1:$CZ$1,'Result input'!$E$10:$CZ$10)="","",LOOKUP($A38,'Result input'!$E$1:$CZ$1,'Result input'!$E$10:$CZ$10))</f>
        <v/>
      </c>
      <c r="M38" s="126" t="str">
        <f>IF(LOOKUP($A38,'Result input'!$E$1:$CZ$1,'Result input'!$E$11:$CZ$11)="","",LOOKUP($A38,'Result input'!$E$1:$CZ$1,'Result input'!$E$11:$CZ$11))</f>
        <v/>
      </c>
      <c r="N38" s="126" t="str">
        <f>IF(LOOKUP($A38,'Result input'!$E$1:$CZ$1,'Result input'!$E$12:$CZ$12)="","",LOOKUP($A38,'Result input'!$E$1:$CZ$1,'Result input'!$E$12:$CZ$12))</f>
        <v/>
      </c>
      <c r="O38" s="126" t="str">
        <f>IF(LOOKUP($A38,'Result input'!$E$1:$CZ$1,'Result input'!$E$13:$CZ$13)="","",LOOKUP($A38,'Result input'!$E$1:$CZ$1,'Result input'!$E$13:$CZ$13))</f>
        <v/>
      </c>
      <c r="P38" s="126" t="str">
        <f>IF(LOOKUP($A38,'Result input'!$E$1:$CZ$1,'Result input'!$E$14:$CZ$14)="","",LOOKUP($A38,'Result input'!$E$1:$CZ$1,'Result input'!$E$14:$CZ$14))</f>
        <v/>
      </c>
      <c r="Q38" s="126" t="str">
        <f>IF(LOOKUP($A38,'Result input'!$E$1:$CZ$1,'Result input'!$E$15:$CZ$15)="","",LOOKUP($A38,'Result input'!$E$1:$CZ$1,'Result input'!$E$15:$CZ$15))</f>
        <v/>
      </c>
      <c r="R38" s="126" t="str">
        <f>IF(LOOKUP($A38,'Result input'!$E$1:$CZ$1,'Result input'!$E$16:$CZ$16)="","",LOOKUP($A38,'Result input'!$E$1:$CZ$1,'Result input'!$E$16:$CZ$16))</f>
        <v/>
      </c>
      <c r="S38" s="126" t="str">
        <f>IF(LOOKUP($A38,'Result input'!$E$1:$CZ$1,'Result input'!$E$18:$CZ$18)="","",LOOKUP($A38,'Result input'!$E$1:$CZ$1,'Result input'!$E$18:$CZ$18))</f>
        <v/>
      </c>
      <c r="T38" s="126" t="str">
        <f>IF(LOOKUP($A38,'Result input'!$E$1:$CZ$1,'Result input'!$E$19:$CZ$19)="","",LOOKUP($A38,'Result input'!$E$1:$CZ$1,'Result input'!$E$19:$CZ$19))</f>
        <v/>
      </c>
      <c r="U38" s="126" t="str">
        <f>IF(LOOKUP($A38,'Result input'!$E$1:$CZ$1,'Result input'!$E$20:$CZ$20)="","",LOOKUP($A38,'Result input'!$E$1:$CZ$1,'Result input'!$E$20:$CZ$20))</f>
        <v/>
      </c>
      <c r="V38" s="126" t="str">
        <f>IF(LOOKUP($A38,'Result input'!$E$1:$CZ$1,'Result input'!$E$21:$CZ$21)="","",LOOKUP($A38,'Result input'!$E$1:$CZ$1,'Result input'!$E$21:$CZ$21))</f>
        <v/>
      </c>
      <c r="W38" s="126" t="str">
        <f>IF(LOOKUP($A38,'Result input'!$E$1:$CZ$1,'Result input'!$E$22:$CZ$22)="","",LOOKUP($A38,'Result input'!$E$1:$CZ$1,'Result input'!$E$22:$CZ$22))</f>
        <v/>
      </c>
      <c r="X38" s="126" t="str">
        <f>IF(LOOKUP($A38,'Result input'!$E$1:$CZ$1,'Result input'!$E$23:$CZ$23)="","",LOOKUP($A38,'Result input'!$E$1:$CZ$1,'Result input'!$E$23:$CZ$23))</f>
        <v/>
      </c>
      <c r="Y38" s="126" t="str">
        <f>IF(LOOKUP($A38,'Result input'!$E$1:$CZ$1,'Result input'!$E$24:$CZ$24)="","",LOOKUP($A38,'Result input'!$E$1:$CZ$1,'Result input'!$E$24:$CZ$24))</f>
        <v/>
      </c>
      <c r="Z38" s="126" t="str">
        <f>IF(LOOKUP($A38,'Result input'!$E$1:$CZ$1,'Result input'!$E$25:$CZ$25)="","",LOOKUP($A38,'Result input'!$E$1:$CZ$1,'Result input'!$E$25:$CZ$25))</f>
        <v/>
      </c>
      <c r="AA38" s="126" t="str">
        <f>IF(LOOKUP($A38,'Result input'!$E$1:$CZ$1,'Result input'!$E$26:$CZ$26)="","",LOOKUP($A38,'Result input'!$E$1:$CZ$1,'Result input'!$E$26:$CZ$26))</f>
        <v/>
      </c>
      <c r="AB38" s="126" t="str">
        <f>IF(LOOKUP($A38,'Result input'!$E$1:$CZ$1,'Result input'!$E$27:$CZ$27)="","",LOOKUP($A38,'Result input'!$E$1:$CZ$1,'Result input'!$E$27:$CZ$27))</f>
        <v/>
      </c>
    </row>
    <row r="39" spans="1:28" x14ac:dyDescent="0.15">
      <c r="A39" s="71">
        <v>34</v>
      </c>
      <c r="B39" s="94"/>
      <c r="C39" s="122" t="str">
        <f>IF(LOOKUP($A39,'Result input'!$E$1:$CZ$1,'Result input'!$E$3:$CZ$3)="","",LOOKUP($A39,'Result input'!$E$1:$CZ$1,'Result input'!$E$3:$CZ$3))</f>
        <v/>
      </c>
      <c r="D39" s="126" t="str">
        <f>IF(LOOKUP($A39,'Result input'!$E$1:$CZ$1,'Result input'!$E$4:$CZ$4)="","",LOOKUP($A39,'Result input'!$E$1:$CZ$1,'Result input'!$E$4:$CZ$4))</f>
        <v/>
      </c>
      <c r="E39" s="123" t="str">
        <f>IF(LOOKUP($A39,'Result input'!$E$1:$CZ$1,'Result input'!$E$28:$CZ$28)="","",LOOKUP($A39,'Result input'!$E$1:$CZ$1,'Result input'!$E$28:$CZ$28))</f>
        <v/>
      </c>
      <c r="F39" s="124" t="str">
        <f>IF(LOOKUP($A39,'Result input'!$E$1:$CZ$1,'Result input'!$E$29:$CZ$29)="","",LOOKUP($A39,'Result input'!$E$1:$CZ$1,'Result input'!$E$29:$CZ$29))</f>
        <v/>
      </c>
      <c r="G39" s="125" t="str">
        <f t="shared" si="0"/>
        <v/>
      </c>
      <c r="H39" s="126" t="str">
        <f>IF(LOOKUP($A39,'Result input'!$E$1:$CZ$1,'Result input'!$E$6:$CZ$6)="","",LOOKUP($A39,'Result input'!$E$1:$CZ$1,'Result input'!$E$6:$CZ$6))</f>
        <v/>
      </c>
      <c r="I39" s="126" t="str">
        <f>IF(LOOKUP($A39,'Result input'!$E$1:$CZ$1,'Result input'!$E$7:$CZ$7)="","",LOOKUP($A39,'Result input'!$E$1:$CZ$1,'Result input'!$E$7:$CZ$7))</f>
        <v/>
      </c>
      <c r="J39" s="126" t="str">
        <f>IF(LOOKUP($A39,'Result input'!$E$1:$CZ$1,'Result input'!$E$8:$CZ$8)="","",LOOKUP($A39,'Result input'!$E$1:$CZ$1,'Result input'!$E$8:$CZ$8))</f>
        <v/>
      </c>
      <c r="K39" s="126" t="str">
        <f>IF(LOOKUP($A39,'Result input'!$E$1:$CZ$1,'Result input'!$E$9:$CZ$9)="","",LOOKUP($A39,'Result input'!$E$1:$CZ$1,'Result input'!$E$9:$CZ$9))</f>
        <v/>
      </c>
      <c r="L39" s="126" t="str">
        <f>IF(LOOKUP($A39,'Result input'!$E$1:$CZ$1,'Result input'!$E$10:$CZ$10)="","",LOOKUP($A39,'Result input'!$E$1:$CZ$1,'Result input'!$E$10:$CZ$10))</f>
        <v/>
      </c>
      <c r="M39" s="126" t="str">
        <f>IF(LOOKUP($A39,'Result input'!$E$1:$CZ$1,'Result input'!$E$11:$CZ$11)="","",LOOKUP($A39,'Result input'!$E$1:$CZ$1,'Result input'!$E$11:$CZ$11))</f>
        <v/>
      </c>
      <c r="N39" s="126" t="str">
        <f>IF(LOOKUP($A39,'Result input'!$E$1:$CZ$1,'Result input'!$E$12:$CZ$12)="","",LOOKUP($A39,'Result input'!$E$1:$CZ$1,'Result input'!$E$12:$CZ$12))</f>
        <v/>
      </c>
      <c r="O39" s="126" t="str">
        <f>IF(LOOKUP($A39,'Result input'!$E$1:$CZ$1,'Result input'!$E$13:$CZ$13)="","",LOOKUP($A39,'Result input'!$E$1:$CZ$1,'Result input'!$E$13:$CZ$13))</f>
        <v/>
      </c>
      <c r="P39" s="126" t="str">
        <f>IF(LOOKUP($A39,'Result input'!$E$1:$CZ$1,'Result input'!$E$14:$CZ$14)="","",LOOKUP($A39,'Result input'!$E$1:$CZ$1,'Result input'!$E$14:$CZ$14))</f>
        <v/>
      </c>
      <c r="Q39" s="126" t="str">
        <f>IF(LOOKUP($A39,'Result input'!$E$1:$CZ$1,'Result input'!$E$15:$CZ$15)="","",LOOKUP($A39,'Result input'!$E$1:$CZ$1,'Result input'!$E$15:$CZ$15))</f>
        <v/>
      </c>
      <c r="R39" s="126" t="str">
        <f>IF(LOOKUP($A39,'Result input'!$E$1:$CZ$1,'Result input'!$E$16:$CZ$16)="","",LOOKUP($A39,'Result input'!$E$1:$CZ$1,'Result input'!$E$16:$CZ$16))</f>
        <v/>
      </c>
      <c r="S39" s="126" t="str">
        <f>IF(LOOKUP($A39,'Result input'!$E$1:$CZ$1,'Result input'!$E$18:$CZ$18)="","",LOOKUP($A39,'Result input'!$E$1:$CZ$1,'Result input'!$E$18:$CZ$18))</f>
        <v/>
      </c>
      <c r="T39" s="126" t="str">
        <f>IF(LOOKUP($A39,'Result input'!$E$1:$CZ$1,'Result input'!$E$19:$CZ$19)="","",LOOKUP($A39,'Result input'!$E$1:$CZ$1,'Result input'!$E$19:$CZ$19))</f>
        <v/>
      </c>
      <c r="U39" s="126" t="str">
        <f>IF(LOOKUP($A39,'Result input'!$E$1:$CZ$1,'Result input'!$E$20:$CZ$20)="","",LOOKUP($A39,'Result input'!$E$1:$CZ$1,'Result input'!$E$20:$CZ$20))</f>
        <v/>
      </c>
      <c r="V39" s="126" t="str">
        <f>IF(LOOKUP($A39,'Result input'!$E$1:$CZ$1,'Result input'!$E$21:$CZ$21)="","",LOOKUP($A39,'Result input'!$E$1:$CZ$1,'Result input'!$E$21:$CZ$21))</f>
        <v/>
      </c>
      <c r="W39" s="126" t="str">
        <f>IF(LOOKUP($A39,'Result input'!$E$1:$CZ$1,'Result input'!$E$22:$CZ$22)="","",LOOKUP($A39,'Result input'!$E$1:$CZ$1,'Result input'!$E$22:$CZ$22))</f>
        <v/>
      </c>
      <c r="X39" s="126" t="str">
        <f>IF(LOOKUP($A39,'Result input'!$E$1:$CZ$1,'Result input'!$E$23:$CZ$23)="","",LOOKUP($A39,'Result input'!$E$1:$CZ$1,'Result input'!$E$23:$CZ$23))</f>
        <v/>
      </c>
      <c r="Y39" s="126" t="str">
        <f>IF(LOOKUP($A39,'Result input'!$E$1:$CZ$1,'Result input'!$E$24:$CZ$24)="","",LOOKUP($A39,'Result input'!$E$1:$CZ$1,'Result input'!$E$24:$CZ$24))</f>
        <v/>
      </c>
      <c r="Z39" s="126" t="str">
        <f>IF(LOOKUP($A39,'Result input'!$E$1:$CZ$1,'Result input'!$E$25:$CZ$25)="","",LOOKUP($A39,'Result input'!$E$1:$CZ$1,'Result input'!$E$25:$CZ$25))</f>
        <v/>
      </c>
      <c r="AA39" s="126" t="str">
        <f>IF(LOOKUP($A39,'Result input'!$E$1:$CZ$1,'Result input'!$E$26:$CZ$26)="","",LOOKUP($A39,'Result input'!$E$1:$CZ$1,'Result input'!$E$26:$CZ$26))</f>
        <v/>
      </c>
      <c r="AB39" s="126" t="str">
        <f>IF(LOOKUP($A39,'Result input'!$E$1:$CZ$1,'Result input'!$E$27:$CZ$27)="","",LOOKUP($A39,'Result input'!$E$1:$CZ$1,'Result input'!$E$27:$CZ$27))</f>
        <v/>
      </c>
    </row>
    <row r="40" spans="1:28" x14ac:dyDescent="0.15">
      <c r="A40" s="71">
        <v>35</v>
      </c>
      <c r="B40" s="94"/>
      <c r="C40" s="122" t="str">
        <f>IF(LOOKUP($A40,'Result input'!$E$1:$CZ$1,'Result input'!$E$3:$CZ$3)="","",LOOKUP($A40,'Result input'!$E$1:$CZ$1,'Result input'!$E$3:$CZ$3))</f>
        <v/>
      </c>
      <c r="D40" s="126" t="str">
        <f>IF(LOOKUP($A40,'Result input'!$E$1:$CZ$1,'Result input'!$E$4:$CZ$4)="","",LOOKUP($A40,'Result input'!$E$1:$CZ$1,'Result input'!$E$4:$CZ$4))</f>
        <v/>
      </c>
      <c r="E40" s="123" t="str">
        <f>IF(LOOKUP($A40,'Result input'!$E$1:$CZ$1,'Result input'!$E$28:$CZ$28)="","",LOOKUP($A40,'Result input'!$E$1:$CZ$1,'Result input'!$E$28:$CZ$28))</f>
        <v/>
      </c>
      <c r="F40" s="124" t="str">
        <f>IF(LOOKUP($A40,'Result input'!$E$1:$CZ$1,'Result input'!$E$29:$CZ$29)="","",LOOKUP($A40,'Result input'!$E$1:$CZ$1,'Result input'!$E$29:$CZ$29))</f>
        <v/>
      </c>
      <c r="G40" s="125" t="str">
        <f t="shared" si="0"/>
        <v/>
      </c>
      <c r="H40" s="126" t="str">
        <f>IF(LOOKUP($A40,'Result input'!$E$1:$CZ$1,'Result input'!$E$6:$CZ$6)="","",LOOKUP($A40,'Result input'!$E$1:$CZ$1,'Result input'!$E$6:$CZ$6))</f>
        <v/>
      </c>
      <c r="I40" s="126" t="str">
        <f>IF(LOOKUP($A40,'Result input'!$E$1:$CZ$1,'Result input'!$E$7:$CZ$7)="","",LOOKUP($A40,'Result input'!$E$1:$CZ$1,'Result input'!$E$7:$CZ$7))</f>
        <v/>
      </c>
      <c r="J40" s="126" t="str">
        <f>IF(LOOKUP($A40,'Result input'!$E$1:$CZ$1,'Result input'!$E$8:$CZ$8)="","",LOOKUP($A40,'Result input'!$E$1:$CZ$1,'Result input'!$E$8:$CZ$8))</f>
        <v/>
      </c>
      <c r="K40" s="126" t="str">
        <f>IF(LOOKUP($A40,'Result input'!$E$1:$CZ$1,'Result input'!$E$9:$CZ$9)="","",LOOKUP($A40,'Result input'!$E$1:$CZ$1,'Result input'!$E$9:$CZ$9))</f>
        <v/>
      </c>
      <c r="L40" s="126" t="str">
        <f>IF(LOOKUP($A40,'Result input'!$E$1:$CZ$1,'Result input'!$E$10:$CZ$10)="","",LOOKUP($A40,'Result input'!$E$1:$CZ$1,'Result input'!$E$10:$CZ$10))</f>
        <v/>
      </c>
      <c r="M40" s="126" t="str">
        <f>IF(LOOKUP($A40,'Result input'!$E$1:$CZ$1,'Result input'!$E$11:$CZ$11)="","",LOOKUP($A40,'Result input'!$E$1:$CZ$1,'Result input'!$E$11:$CZ$11))</f>
        <v/>
      </c>
      <c r="N40" s="126" t="str">
        <f>IF(LOOKUP($A40,'Result input'!$E$1:$CZ$1,'Result input'!$E$12:$CZ$12)="","",LOOKUP($A40,'Result input'!$E$1:$CZ$1,'Result input'!$E$12:$CZ$12))</f>
        <v/>
      </c>
      <c r="O40" s="126" t="str">
        <f>IF(LOOKUP($A40,'Result input'!$E$1:$CZ$1,'Result input'!$E$13:$CZ$13)="","",LOOKUP($A40,'Result input'!$E$1:$CZ$1,'Result input'!$E$13:$CZ$13))</f>
        <v/>
      </c>
      <c r="P40" s="126" t="str">
        <f>IF(LOOKUP($A40,'Result input'!$E$1:$CZ$1,'Result input'!$E$14:$CZ$14)="","",LOOKUP($A40,'Result input'!$E$1:$CZ$1,'Result input'!$E$14:$CZ$14))</f>
        <v/>
      </c>
      <c r="Q40" s="126" t="str">
        <f>IF(LOOKUP($A40,'Result input'!$E$1:$CZ$1,'Result input'!$E$15:$CZ$15)="","",LOOKUP($A40,'Result input'!$E$1:$CZ$1,'Result input'!$E$15:$CZ$15))</f>
        <v/>
      </c>
      <c r="R40" s="126" t="str">
        <f>IF(LOOKUP($A40,'Result input'!$E$1:$CZ$1,'Result input'!$E$16:$CZ$16)="","",LOOKUP($A40,'Result input'!$E$1:$CZ$1,'Result input'!$E$16:$CZ$16))</f>
        <v/>
      </c>
      <c r="S40" s="126" t="str">
        <f>IF(LOOKUP($A40,'Result input'!$E$1:$CZ$1,'Result input'!$E$18:$CZ$18)="","",LOOKUP($A40,'Result input'!$E$1:$CZ$1,'Result input'!$E$18:$CZ$18))</f>
        <v/>
      </c>
      <c r="T40" s="126" t="str">
        <f>IF(LOOKUP($A40,'Result input'!$E$1:$CZ$1,'Result input'!$E$19:$CZ$19)="","",LOOKUP($A40,'Result input'!$E$1:$CZ$1,'Result input'!$E$19:$CZ$19))</f>
        <v/>
      </c>
      <c r="U40" s="126" t="str">
        <f>IF(LOOKUP($A40,'Result input'!$E$1:$CZ$1,'Result input'!$E$20:$CZ$20)="","",LOOKUP($A40,'Result input'!$E$1:$CZ$1,'Result input'!$E$20:$CZ$20))</f>
        <v/>
      </c>
      <c r="V40" s="126" t="str">
        <f>IF(LOOKUP($A40,'Result input'!$E$1:$CZ$1,'Result input'!$E$21:$CZ$21)="","",LOOKUP($A40,'Result input'!$E$1:$CZ$1,'Result input'!$E$21:$CZ$21))</f>
        <v/>
      </c>
      <c r="W40" s="126" t="str">
        <f>IF(LOOKUP($A40,'Result input'!$E$1:$CZ$1,'Result input'!$E$22:$CZ$22)="","",LOOKUP($A40,'Result input'!$E$1:$CZ$1,'Result input'!$E$22:$CZ$22))</f>
        <v/>
      </c>
      <c r="X40" s="126" t="str">
        <f>IF(LOOKUP($A40,'Result input'!$E$1:$CZ$1,'Result input'!$E$23:$CZ$23)="","",LOOKUP($A40,'Result input'!$E$1:$CZ$1,'Result input'!$E$23:$CZ$23))</f>
        <v/>
      </c>
      <c r="Y40" s="126" t="str">
        <f>IF(LOOKUP($A40,'Result input'!$E$1:$CZ$1,'Result input'!$E$24:$CZ$24)="","",LOOKUP($A40,'Result input'!$E$1:$CZ$1,'Result input'!$E$24:$CZ$24))</f>
        <v/>
      </c>
      <c r="Z40" s="126" t="str">
        <f>IF(LOOKUP($A40,'Result input'!$E$1:$CZ$1,'Result input'!$E$25:$CZ$25)="","",LOOKUP($A40,'Result input'!$E$1:$CZ$1,'Result input'!$E$25:$CZ$25))</f>
        <v/>
      </c>
      <c r="AA40" s="126" t="str">
        <f>IF(LOOKUP($A40,'Result input'!$E$1:$CZ$1,'Result input'!$E$26:$CZ$26)="","",LOOKUP($A40,'Result input'!$E$1:$CZ$1,'Result input'!$E$26:$CZ$26))</f>
        <v/>
      </c>
      <c r="AB40" s="126" t="str">
        <f>IF(LOOKUP($A40,'Result input'!$E$1:$CZ$1,'Result input'!$E$27:$CZ$27)="","",LOOKUP($A40,'Result input'!$E$1:$CZ$1,'Result input'!$E$27:$CZ$27))</f>
        <v/>
      </c>
    </row>
    <row r="41" spans="1:28" x14ac:dyDescent="0.15">
      <c r="A41" s="71">
        <v>36</v>
      </c>
      <c r="B41" s="94"/>
      <c r="C41" s="122" t="str">
        <f>IF(LOOKUP($A41,'Result input'!$E$1:$CZ$1,'Result input'!$E$3:$CZ$3)="","",LOOKUP($A41,'Result input'!$E$1:$CZ$1,'Result input'!$E$3:$CZ$3))</f>
        <v/>
      </c>
      <c r="D41" s="126" t="str">
        <f>IF(LOOKUP($A41,'Result input'!$E$1:$CZ$1,'Result input'!$E$4:$CZ$4)="","",LOOKUP($A41,'Result input'!$E$1:$CZ$1,'Result input'!$E$4:$CZ$4))</f>
        <v/>
      </c>
      <c r="E41" s="123" t="str">
        <f>IF(LOOKUP($A41,'Result input'!$E$1:$CZ$1,'Result input'!$E$28:$CZ$28)="","",LOOKUP($A41,'Result input'!$E$1:$CZ$1,'Result input'!$E$28:$CZ$28))</f>
        <v/>
      </c>
      <c r="F41" s="124" t="str">
        <f>IF(LOOKUP($A41,'Result input'!$E$1:$CZ$1,'Result input'!$E$29:$CZ$29)="","",LOOKUP($A41,'Result input'!$E$1:$CZ$1,'Result input'!$E$29:$CZ$29))</f>
        <v/>
      </c>
      <c r="G41" s="125" t="str">
        <f t="shared" si="0"/>
        <v/>
      </c>
      <c r="H41" s="126" t="str">
        <f>IF(LOOKUP($A41,'Result input'!$E$1:$CZ$1,'Result input'!$E$6:$CZ$6)="","",LOOKUP($A41,'Result input'!$E$1:$CZ$1,'Result input'!$E$6:$CZ$6))</f>
        <v/>
      </c>
      <c r="I41" s="126" t="str">
        <f>IF(LOOKUP($A41,'Result input'!$E$1:$CZ$1,'Result input'!$E$7:$CZ$7)="","",LOOKUP($A41,'Result input'!$E$1:$CZ$1,'Result input'!$E$7:$CZ$7))</f>
        <v/>
      </c>
      <c r="J41" s="126" t="str">
        <f>IF(LOOKUP($A41,'Result input'!$E$1:$CZ$1,'Result input'!$E$8:$CZ$8)="","",LOOKUP($A41,'Result input'!$E$1:$CZ$1,'Result input'!$E$8:$CZ$8))</f>
        <v/>
      </c>
      <c r="K41" s="126" t="str">
        <f>IF(LOOKUP($A41,'Result input'!$E$1:$CZ$1,'Result input'!$E$9:$CZ$9)="","",LOOKUP($A41,'Result input'!$E$1:$CZ$1,'Result input'!$E$9:$CZ$9))</f>
        <v/>
      </c>
      <c r="L41" s="126" t="str">
        <f>IF(LOOKUP($A41,'Result input'!$E$1:$CZ$1,'Result input'!$E$10:$CZ$10)="","",LOOKUP($A41,'Result input'!$E$1:$CZ$1,'Result input'!$E$10:$CZ$10))</f>
        <v/>
      </c>
      <c r="M41" s="126" t="str">
        <f>IF(LOOKUP($A41,'Result input'!$E$1:$CZ$1,'Result input'!$E$11:$CZ$11)="","",LOOKUP($A41,'Result input'!$E$1:$CZ$1,'Result input'!$E$11:$CZ$11))</f>
        <v/>
      </c>
      <c r="N41" s="126" t="str">
        <f>IF(LOOKUP($A41,'Result input'!$E$1:$CZ$1,'Result input'!$E$12:$CZ$12)="","",LOOKUP($A41,'Result input'!$E$1:$CZ$1,'Result input'!$E$12:$CZ$12))</f>
        <v/>
      </c>
      <c r="O41" s="126" t="str">
        <f>IF(LOOKUP($A41,'Result input'!$E$1:$CZ$1,'Result input'!$E$13:$CZ$13)="","",LOOKUP($A41,'Result input'!$E$1:$CZ$1,'Result input'!$E$13:$CZ$13))</f>
        <v/>
      </c>
      <c r="P41" s="126" t="str">
        <f>IF(LOOKUP($A41,'Result input'!$E$1:$CZ$1,'Result input'!$E$14:$CZ$14)="","",LOOKUP($A41,'Result input'!$E$1:$CZ$1,'Result input'!$E$14:$CZ$14))</f>
        <v/>
      </c>
      <c r="Q41" s="126" t="str">
        <f>IF(LOOKUP($A41,'Result input'!$E$1:$CZ$1,'Result input'!$E$15:$CZ$15)="","",LOOKUP($A41,'Result input'!$E$1:$CZ$1,'Result input'!$E$15:$CZ$15))</f>
        <v/>
      </c>
      <c r="R41" s="126" t="str">
        <f>IF(LOOKUP($A41,'Result input'!$E$1:$CZ$1,'Result input'!$E$16:$CZ$16)="","",LOOKUP($A41,'Result input'!$E$1:$CZ$1,'Result input'!$E$16:$CZ$16))</f>
        <v/>
      </c>
      <c r="S41" s="126" t="str">
        <f>IF(LOOKUP($A41,'Result input'!$E$1:$CZ$1,'Result input'!$E$18:$CZ$18)="","",LOOKUP($A41,'Result input'!$E$1:$CZ$1,'Result input'!$E$18:$CZ$18))</f>
        <v/>
      </c>
      <c r="T41" s="126" t="str">
        <f>IF(LOOKUP($A41,'Result input'!$E$1:$CZ$1,'Result input'!$E$19:$CZ$19)="","",LOOKUP($A41,'Result input'!$E$1:$CZ$1,'Result input'!$E$19:$CZ$19))</f>
        <v/>
      </c>
      <c r="U41" s="126" t="str">
        <f>IF(LOOKUP($A41,'Result input'!$E$1:$CZ$1,'Result input'!$E$20:$CZ$20)="","",LOOKUP($A41,'Result input'!$E$1:$CZ$1,'Result input'!$E$20:$CZ$20))</f>
        <v/>
      </c>
      <c r="V41" s="126" t="str">
        <f>IF(LOOKUP($A41,'Result input'!$E$1:$CZ$1,'Result input'!$E$21:$CZ$21)="","",LOOKUP($A41,'Result input'!$E$1:$CZ$1,'Result input'!$E$21:$CZ$21))</f>
        <v/>
      </c>
      <c r="W41" s="126" t="str">
        <f>IF(LOOKUP($A41,'Result input'!$E$1:$CZ$1,'Result input'!$E$22:$CZ$22)="","",LOOKUP($A41,'Result input'!$E$1:$CZ$1,'Result input'!$E$22:$CZ$22))</f>
        <v/>
      </c>
      <c r="X41" s="126" t="str">
        <f>IF(LOOKUP($A41,'Result input'!$E$1:$CZ$1,'Result input'!$E$23:$CZ$23)="","",LOOKUP($A41,'Result input'!$E$1:$CZ$1,'Result input'!$E$23:$CZ$23))</f>
        <v/>
      </c>
      <c r="Y41" s="126" t="str">
        <f>IF(LOOKUP($A41,'Result input'!$E$1:$CZ$1,'Result input'!$E$24:$CZ$24)="","",LOOKUP($A41,'Result input'!$E$1:$CZ$1,'Result input'!$E$24:$CZ$24))</f>
        <v/>
      </c>
      <c r="Z41" s="126" t="str">
        <f>IF(LOOKUP($A41,'Result input'!$E$1:$CZ$1,'Result input'!$E$25:$CZ$25)="","",LOOKUP($A41,'Result input'!$E$1:$CZ$1,'Result input'!$E$25:$CZ$25))</f>
        <v/>
      </c>
      <c r="AA41" s="126" t="str">
        <f>IF(LOOKUP($A41,'Result input'!$E$1:$CZ$1,'Result input'!$E$26:$CZ$26)="","",LOOKUP($A41,'Result input'!$E$1:$CZ$1,'Result input'!$E$26:$CZ$26))</f>
        <v/>
      </c>
      <c r="AB41" s="126" t="str">
        <f>IF(LOOKUP($A41,'Result input'!$E$1:$CZ$1,'Result input'!$E$27:$CZ$27)="","",LOOKUP($A41,'Result input'!$E$1:$CZ$1,'Result input'!$E$27:$CZ$27))</f>
        <v/>
      </c>
    </row>
    <row r="42" spans="1:28" x14ac:dyDescent="0.15">
      <c r="A42" s="71">
        <v>37</v>
      </c>
      <c r="B42" s="94"/>
      <c r="C42" s="122" t="str">
        <f>IF(LOOKUP($A42,'Result input'!$E$1:$CZ$1,'Result input'!$E$3:$CZ$3)="","",LOOKUP($A42,'Result input'!$E$1:$CZ$1,'Result input'!$E$3:$CZ$3))</f>
        <v/>
      </c>
      <c r="D42" s="126" t="str">
        <f>IF(LOOKUP($A42,'Result input'!$E$1:$CZ$1,'Result input'!$E$4:$CZ$4)="","",LOOKUP($A42,'Result input'!$E$1:$CZ$1,'Result input'!$E$4:$CZ$4))</f>
        <v/>
      </c>
      <c r="E42" s="123" t="str">
        <f>IF(LOOKUP($A42,'Result input'!$E$1:$CZ$1,'Result input'!$E$28:$CZ$28)="","",LOOKUP($A42,'Result input'!$E$1:$CZ$1,'Result input'!$E$28:$CZ$28))</f>
        <v/>
      </c>
      <c r="F42" s="124" t="str">
        <f>IF(LOOKUP($A42,'Result input'!$E$1:$CZ$1,'Result input'!$E$29:$CZ$29)="","",LOOKUP($A42,'Result input'!$E$1:$CZ$1,'Result input'!$E$29:$CZ$29))</f>
        <v/>
      </c>
      <c r="G42" s="125" t="str">
        <f t="shared" si="0"/>
        <v/>
      </c>
      <c r="H42" s="126" t="str">
        <f>IF(LOOKUP($A42,'Result input'!$E$1:$CZ$1,'Result input'!$E$6:$CZ$6)="","",LOOKUP($A42,'Result input'!$E$1:$CZ$1,'Result input'!$E$6:$CZ$6))</f>
        <v/>
      </c>
      <c r="I42" s="126" t="str">
        <f>IF(LOOKUP($A42,'Result input'!$E$1:$CZ$1,'Result input'!$E$7:$CZ$7)="","",LOOKUP($A42,'Result input'!$E$1:$CZ$1,'Result input'!$E$7:$CZ$7))</f>
        <v/>
      </c>
      <c r="J42" s="126" t="str">
        <f>IF(LOOKUP($A42,'Result input'!$E$1:$CZ$1,'Result input'!$E$8:$CZ$8)="","",LOOKUP($A42,'Result input'!$E$1:$CZ$1,'Result input'!$E$8:$CZ$8))</f>
        <v/>
      </c>
      <c r="K42" s="126" t="str">
        <f>IF(LOOKUP($A42,'Result input'!$E$1:$CZ$1,'Result input'!$E$9:$CZ$9)="","",LOOKUP($A42,'Result input'!$E$1:$CZ$1,'Result input'!$E$9:$CZ$9))</f>
        <v/>
      </c>
      <c r="L42" s="126" t="str">
        <f>IF(LOOKUP($A42,'Result input'!$E$1:$CZ$1,'Result input'!$E$10:$CZ$10)="","",LOOKUP($A42,'Result input'!$E$1:$CZ$1,'Result input'!$E$10:$CZ$10))</f>
        <v/>
      </c>
      <c r="M42" s="126" t="str">
        <f>IF(LOOKUP($A42,'Result input'!$E$1:$CZ$1,'Result input'!$E$11:$CZ$11)="","",LOOKUP($A42,'Result input'!$E$1:$CZ$1,'Result input'!$E$11:$CZ$11))</f>
        <v/>
      </c>
      <c r="N42" s="126" t="str">
        <f>IF(LOOKUP($A42,'Result input'!$E$1:$CZ$1,'Result input'!$E$12:$CZ$12)="","",LOOKUP($A42,'Result input'!$E$1:$CZ$1,'Result input'!$E$12:$CZ$12))</f>
        <v/>
      </c>
      <c r="O42" s="126" t="str">
        <f>IF(LOOKUP($A42,'Result input'!$E$1:$CZ$1,'Result input'!$E$13:$CZ$13)="","",LOOKUP($A42,'Result input'!$E$1:$CZ$1,'Result input'!$E$13:$CZ$13))</f>
        <v/>
      </c>
      <c r="P42" s="126" t="str">
        <f>IF(LOOKUP($A42,'Result input'!$E$1:$CZ$1,'Result input'!$E$14:$CZ$14)="","",LOOKUP($A42,'Result input'!$E$1:$CZ$1,'Result input'!$E$14:$CZ$14))</f>
        <v/>
      </c>
      <c r="Q42" s="126" t="str">
        <f>IF(LOOKUP($A42,'Result input'!$E$1:$CZ$1,'Result input'!$E$15:$CZ$15)="","",LOOKUP($A42,'Result input'!$E$1:$CZ$1,'Result input'!$E$15:$CZ$15))</f>
        <v/>
      </c>
      <c r="R42" s="126" t="str">
        <f>IF(LOOKUP($A42,'Result input'!$E$1:$CZ$1,'Result input'!$E$16:$CZ$16)="","",LOOKUP($A42,'Result input'!$E$1:$CZ$1,'Result input'!$E$16:$CZ$16))</f>
        <v/>
      </c>
      <c r="S42" s="126" t="str">
        <f>IF(LOOKUP($A42,'Result input'!$E$1:$CZ$1,'Result input'!$E$18:$CZ$18)="","",LOOKUP($A42,'Result input'!$E$1:$CZ$1,'Result input'!$E$18:$CZ$18))</f>
        <v/>
      </c>
      <c r="T42" s="126" t="str">
        <f>IF(LOOKUP($A42,'Result input'!$E$1:$CZ$1,'Result input'!$E$19:$CZ$19)="","",LOOKUP($A42,'Result input'!$E$1:$CZ$1,'Result input'!$E$19:$CZ$19))</f>
        <v/>
      </c>
      <c r="U42" s="126" t="str">
        <f>IF(LOOKUP($A42,'Result input'!$E$1:$CZ$1,'Result input'!$E$20:$CZ$20)="","",LOOKUP($A42,'Result input'!$E$1:$CZ$1,'Result input'!$E$20:$CZ$20))</f>
        <v/>
      </c>
      <c r="V42" s="126" t="str">
        <f>IF(LOOKUP($A42,'Result input'!$E$1:$CZ$1,'Result input'!$E$21:$CZ$21)="","",LOOKUP($A42,'Result input'!$E$1:$CZ$1,'Result input'!$E$21:$CZ$21))</f>
        <v/>
      </c>
      <c r="W42" s="126" t="str">
        <f>IF(LOOKUP($A42,'Result input'!$E$1:$CZ$1,'Result input'!$E$22:$CZ$22)="","",LOOKUP($A42,'Result input'!$E$1:$CZ$1,'Result input'!$E$22:$CZ$22))</f>
        <v/>
      </c>
      <c r="X42" s="126" t="str">
        <f>IF(LOOKUP($A42,'Result input'!$E$1:$CZ$1,'Result input'!$E$23:$CZ$23)="","",LOOKUP($A42,'Result input'!$E$1:$CZ$1,'Result input'!$E$23:$CZ$23))</f>
        <v/>
      </c>
      <c r="Y42" s="126" t="str">
        <f>IF(LOOKUP($A42,'Result input'!$E$1:$CZ$1,'Result input'!$E$24:$CZ$24)="","",LOOKUP($A42,'Result input'!$E$1:$CZ$1,'Result input'!$E$24:$CZ$24))</f>
        <v/>
      </c>
      <c r="Z42" s="126" t="str">
        <f>IF(LOOKUP($A42,'Result input'!$E$1:$CZ$1,'Result input'!$E$25:$CZ$25)="","",LOOKUP($A42,'Result input'!$E$1:$CZ$1,'Result input'!$E$25:$CZ$25))</f>
        <v/>
      </c>
      <c r="AA42" s="126" t="str">
        <f>IF(LOOKUP($A42,'Result input'!$E$1:$CZ$1,'Result input'!$E$26:$CZ$26)="","",LOOKUP($A42,'Result input'!$E$1:$CZ$1,'Result input'!$E$26:$CZ$26))</f>
        <v/>
      </c>
      <c r="AB42" s="126" t="str">
        <f>IF(LOOKUP($A42,'Result input'!$E$1:$CZ$1,'Result input'!$E$27:$CZ$27)="","",LOOKUP($A42,'Result input'!$E$1:$CZ$1,'Result input'!$E$27:$CZ$27))</f>
        <v/>
      </c>
    </row>
    <row r="43" spans="1:28" x14ac:dyDescent="0.15">
      <c r="A43" s="71">
        <v>38</v>
      </c>
      <c r="B43" s="94"/>
      <c r="C43" s="122" t="str">
        <f>IF(LOOKUP($A43,'Result input'!$E$1:$CZ$1,'Result input'!$E$3:$CZ$3)="","",LOOKUP($A43,'Result input'!$E$1:$CZ$1,'Result input'!$E$3:$CZ$3))</f>
        <v/>
      </c>
      <c r="D43" s="126" t="str">
        <f>IF(LOOKUP($A43,'Result input'!$E$1:$CZ$1,'Result input'!$E$4:$CZ$4)="","",LOOKUP($A43,'Result input'!$E$1:$CZ$1,'Result input'!$E$4:$CZ$4))</f>
        <v/>
      </c>
      <c r="E43" s="123" t="str">
        <f>IF(LOOKUP($A43,'Result input'!$E$1:$CZ$1,'Result input'!$E$28:$CZ$28)="","",LOOKUP($A43,'Result input'!$E$1:$CZ$1,'Result input'!$E$28:$CZ$28))</f>
        <v/>
      </c>
      <c r="F43" s="124" t="str">
        <f>IF(LOOKUP($A43,'Result input'!$E$1:$CZ$1,'Result input'!$E$29:$CZ$29)="","",LOOKUP($A43,'Result input'!$E$1:$CZ$1,'Result input'!$E$29:$CZ$29))</f>
        <v/>
      </c>
      <c r="G43" s="125" t="str">
        <f t="shared" si="0"/>
        <v/>
      </c>
      <c r="H43" s="126" t="str">
        <f>IF(LOOKUP($A43,'Result input'!$E$1:$CZ$1,'Result input'!$E$6:$CZ$6)="","",LOOKUP($A43,'Result input'!$E$1:$CZ$1,'Result input'!$E$6:$CZ$6))</f>
        <v/>
      </c>
      <c r="I43" s="126" t="str">
        <f>IF(LOOKUP($A43,'Result input'!$E$1:$CZ$1,'Result input'!$E$7:$CZ$7)="","",LOOKUP($A43,'Result input'!$E$1:$CZ$1,'Result input'!$E$7:$CZ$7))</f>
        <v/>
      </c>
      <c r="J43" s="126" t="str">
        <f>IF(LOOKUP($A43,'Result input'!$E$1:$CZ$1,'Result input'!$E$8:$CZ$8)="","",LOOKUP($A43,'Result input'!$E$1:$CZ$1,'Result input'!$E$8:$CZ$8))</f>
        <v/>
      </c>
      <c r="K43" s="126" t="str">
        <f>IF(LOOKUP($A43,'Result input'!$E$1:$CZ$1,'Result input'!$E$9:$CZ$9)="","",LOOKUP($A43,'Result input'!$E$1:$CZ$1,'Result input'!$E$9:$CZ$9))</f>
        <v/>
      </c>
      <c r="L43" s="126" t="str">
        <f>IF(LOOKUP($A43,'Result input'!$E$1:$CZ$1,'Result input'!$E$10:$CZ$10)="","",LOOKUP($A43,'Result input'!$E$1:$CZ$1,'Result input'!$E$10:$CZ$10))</f>
        <v/>
      </c>
      <c r="M43" s="126" t="str">
        <f>IF(LOOKUP($A43,'Result input'!$E$1:$CZ$1,'Result input'!$E$11:$CZ$11)="","",LOOKUP($A43,'Result input'!$E$1:$CZ$1,'Result input'!$E$11:$CZ$11))</f>
        <v/>
      </c>
      <c r="N43" s="126" t="str">
        <f>IF(LOOKUP($A43,'Result input'!$E$1:$CZ$1,'Result input'!$E$12:$CZ$12)="","",LOOKUP($A43,'Result input'!$E$1:$CZ$1,'Result input'!$E$12:$CZ$12))</f>
        <v/>
      </c>
      <c r="O43" s="126" t="str">
        <f>IF(LOOKUP($A43,'Result input'!$E$1:$CZ$1,'Result input'!$E$13:$CZ$13)="","",LOOKUP($A43,'Result input'!$E$1:$CZ$1,'Result input'!$E$13:$CZ$13))</f>
        <v/>
      </c>
      <c r="P43" s="126" t="str">
        <f>IF(LOOKUP($A43,'Result input'!$E$1:$CZ$1,'Result input'!$E$14:$CZ$14)="","",LOOKUP($A43,'Result input'!$E$1:$CZ$1,'Result input'!$E$14:$CZ$14))</f>
        <v/>
      </c>
      <c r="Q43" s="126" t="str">
        <f>IF(LOOKUP($A43,'Result input'!$E$1:$CZ$1,'Result input'!$E$15:$CZ$15)="","",LOOKUP($A43,'Result input'!$E$1:$CZ$1,'Result input'!$E$15:$CZ$15))</f>
        <v/>
      </c>
      <c r="R43" s="126" t="str">
        <f>IF(LOOKUP($A43,'Result input'!$E$1:$CZ$1,'Result input'!$E$16:$CZ$16)="","",LOOKUP($A43,'Result input'!$E$1:$CZ$1,'Result input'!$E$16:$CZ$16))</f>
        <v/>
      </c>
      <c r="S43" s="126" t="str">
        <f>IF(LOOKUP($A43,'Result input'!$E$1:$CZ$1,'Result input'!$E$18:$CZ$18)="","",LOOKUP($A43,'Result input'!$E$1:$CZ$1,'Result input'!$E$18:$CZ$18))</f>
        <v/>
      </c>
      <c r="T43" s="126" t="str">
        <f>IF(LOOKUP($A43,'Result input'!$E$1:$CZ$1,'Result input'!$E$19:$CZ$19)="","",LOOKUP($A43,'Result input'!$E$1:$CZ$1,'Result input'!$E$19:$CZ$19))</f>
        <v/>
      </c>
      <c r="U43" s="126" t="str">
        <f>IF(LOOKUP($A43,'Result input'!$E$1:$CZ$1,'Result input'!$E$20:$CZ$20)="","",LOOKUP($A43,'Result input'!$E$1:$CZ$1,'Result input'!$E$20:$CZ$20))</f>
        <v/>
      </c>
      <c r="V43" s="126" t="str">
        <f>IF(LOOKUP($A43,'Result input'!$E$1:$CZ$1,'Result input'!$E$21:$CZ$21)="","",LOOKUP($A43,'Result input'!$E$1:$CZ$1,'Result input'!$E$21:$CZ$21))</f>
        <v/>
      </c>
      <c r="W43" s="126" t="str">
        <f>IF(LOOKUP($A43,'Result input'!$E$1:$CZ$1,'Result input'!$E$22:$CZ$22)="","",LOOKUP($A43,'Result input'!$E$1:$CZ$1,'Result input'!$E$22:$CZ$22))</f>
        <v/>
      </c>
      <c r="X43" s="126" t="str">
        <f>IF(LOOKUP($A43,'Result input'!$E$1:$CZ$1,'Result input'!$E$23:$CZ$23)="","",LOOKUP($A43,'Result input'!$E$1:$CZ$1,'Result input'!$E$23:$CZ$23))</f>
        <v/>
      </c>
      <c r="Y43" s="126" t="str">
        <f>IF(LOOKUP($A43,'Result input'!$E$1:$CZ$1,'Result input'!$E$24:$CZ$24)="","",LOOKUP($A43,'Result input'!$E$1:$CZ$1,'Result input'!$E$24:$CZ$24))</f>
        <v/>
      </c>
      <c r="Z43" s="126" t="str">
        <f>IF(LOOKUP($A43,'Result input'!$E$1:$CZ$1,'Result input'!$E$25:$CZ$25)="","",LOOKUP($A43,'Result input'!$E$1:$CZ$1,'Result input'!$E$25:$CZ$25))</f>
        <v/>
      </c>
      <c r="AA43" s="126" t="str">
        <f>IF(LOOKUP($A43,'Result input'!$E$1:$CZ$1,'Result input'!$E$26:$CZ$26)="","",LOOKUP($A43,'Result input'!$E$1:$CZ$1,'Result input'!$E$26:$CZ$26))</f>
        <v/>
      </c>
      <c r="AB43" s="126" t="str">
        <f>IF(LOOKUP($A43,'Result input'!$E$1:$CZ$1,'Result input'!$E$27:$CZ$27)="","",LOOKUP($A43,'Result input'!$E$1:$CZ$1,'Result input'!$E$27:$CZ$27))</f>
        <v/>
      </c>
    </row>
    <row r="44" spans="1:28" x14ac:dyDescent="0.15">
      <c r="A44" s="71">
        <v>39</v>
      </c>
      <c r="B44" s="94"/>
      <c r="C44" s="122" t="str">
        <f>IF(LOOKUP($A44,'Result input'!$E$1:$CZ$1,'Result input'!$E$3:$CZ$3)="","",LOOKUP($A44,'Result input'!$E$1:$CZ$1,'Result input'!$E$3:$CZ$3))</f>
        <v/>
      </c>
      <c r="D44" s="126" t="str">
        <f>IF(LOOKUP($A44,'Result input'!$E$1:$CZ$1,'Result input'!$E$4:$CZ$4)="","",LOOKUP($A44,'Result input'!$E$1:$CZ$1,'Result input'!$E$4:$CZ$4))</f>
        <v/>
      </c>
      <c r="E44" s="123" t="str">
        <f>IF(LOOKUP($A44,'Result input'!$E$1:$CZ$1,'Result input'!$E$28:$CZ$28)="","",LOOKUP($A44,'Result input'!$E$1:$CZ$1,'Result input'!$E$28:$CZ$28))</f>
        <v/>
      </c>
      <c r="F44" s="124" t="str">
        <f>IF(LOOKUP($A44,'Result input'!$E$1:$CZ$1,'Result input'!$E$29:$CZ$29)="","",LOOKUP($A44,'Result input'!$E$1:$CZ$1,'Result input'!$E$29:$CZ$29))</f>
        <v/>
      </c>
      <c r="G44" s="125" t="str">
        <f t="shared" si="0"/>
        <v/>
      </c>
      <c r="H44" s="126" t="str">
        <f>IF(LOOKUP($A44,'Result input'!$E$1:$CZ$1,'Result input'!$E$6:$CZ$6)="","",LOOKUP($A44,'Result input'!$E$1:$CZ$1,'Result input'!$E$6:$CZ$6))</f>
        <v/>
      </c>
      <c r="I44" s="126" t="str">
        <f>IF(LOOKUP($A44,'Result input'!$E$1:$CZ$1,'Result input'!$E$7:$CZ$7)="","",LOOKUP($A44,'Result input'!$E$1:$CZ$1,'Result input'!$E$7:$CZ$7))</f>
        <v/>
      </c>
      <c r="J44" s="126" t="str">
        <f>IF(LOOKUP($A44,'Result input'!$E$1:$CZ$1,'Result input'!$E$8:$CZ$8)="","",LOOKUP($A44,'Result input'!$E$1:$CZ$1,'Result input'!$E$8:$CZ$8))</f>
        <v/>
      </c>
      <c r="K44" s="126" t="str">
        <f>IF(LOOKUP($A44,'Result input'!$E$1:$CZ$1,'Result input'!$E$9:$CZ$9)="","",LOOKUP($A44,'Result input'!$E$1:$CZ$1,'Result input'!$E$9:$CZ$9))</f>
        <v/>
      </c>
      <c r="L44" s="126" t="str">
        <f>IF(LOOKUP($A44,'Result input'!$E$1:$CZ$1,'Result input'!$E$10:$CZ$10)="","",LOOKUP($A44,'Result input'!$E$1:$CZ$1,'Result input'!$E$10:$CZ$10))</f>
        <v/>
      </c>
      <c r="M44" s="126" t="str">
        <f>IF(LOOKUP($A44,'Result input'!$E$1:$CZ$1,'Result input'!$E$11:$CZ$11)="","",LOOKUP($A44,'Result input'!$E$1:$CZ$1,'Result input'!$E$11:$CZ$11))</f>
        <v/>
      </c>
      <c r="N44" s="126" t="str">
        <f>IF(LOOKUP($A44,'Result input'!$E$1:$CZ$1,'Result input'!$E$12:$CZ$12)="","",LOOKUP($A44,'Result input'!$E$1:$CZ$1,'Result input'!$E$12:$CZ$12))</f>
        <v/>
      </c>
      <c r="O44" s="126" t="str">
        <f>IF(LOOKUP($A44,'Result input'!$E$1:$CZ$1,'Result input'!$E$13:$CZ$13)="","",LOOKUP($A44,'Result input'!$E$1:$CZ$1,'Result input'!$E$13:$CZ$13))</f>
        <v/>
      </c>
      <c r="P44" s="126" t="str">
        <f>IF(LOOKUP($A44,'Result input'!$E$1:$CZ$1,'Result input'!$E$14:$CZ$14)="","",LOOKUP($A44,'Result input'!$E$1:$CZ$1,'Result input'!$E$14:$CZ$14))</f>
        <v/>
      </c>
      <c r="Q44" s="126" t="str">
        <f>IF(LOOKUP($A44,'Result input'!$E$1:$CZ$1,'Result input'!$E$15:$CZ$15)="","",LOOKUP($A44,'Result input'!$E$1:$CZ$1,'Result input'!$E$15:$CZ$15))</f>
        <v/>
      </c>
      <c r="R44" s="126" t="str">
        <f>IF(LOOKUP($A44,'Result input'!$E$1:$CZ$1,'Result input'!$E$16:$CZ$16)="","",LOOKUP($A44,'Result input'!$E$1:$CZ$1,'Result input'!$E$16:$CZ$16))</f>
        <v/>
      </c>
      <c r="S44" s="126" t="str">
        <f>IF(LOOKUP($A44,'Result input'!$E$1:$CZ$1,'Result input'!$E$18:$CZ$18)="","",LOOKUP($A44,'Result input'!$E$1:$CZ$1,'Result input'!$E$18:$CZ$18))</f>
        <v/>
      </c>
      <c r="T44" s="126" t="str">
        <f>IF(LOOKUP($A44,'Result input'!$E$1:$CZ$1,'Result input'!$E$19:$CZ$19)="","",LOOKUP($A44,'Result input'!$E$1:$CZ$1,'Result input'!$E$19:$CZ$19))</f>
        <v/>
      </c>
      <c r="U44" s="126" t="str">
        <f>IF(LOOKUP($A44,'Result input'!$E$1:$CZ$1,'Result input'!$E$20:$CZ$20)="","",LOOKUP($A44,'Result input'!$E$1:$CZ$1,'Result input'!$E$20:$CZ$20))</f>
        <v/>
      </c>
      <c r="V44" s="126" t="str">
        <f>IF(LOOKUP($A44,'Result input'!$E$1:$CZ$1,'Result input'!$E$21:$CZ$21)="","",LOOKUP($A44,'Result input'!$E$1:$CZ$1,'Result input'!$E$21:$CZ$21))</f>
        <v/>
      </c>
      <c r="W44" s="126" t="str">
        <f>IF(LOOKUP($A44,'Result input'!$E$1:$CZ$1,'Result input'!$E$22:$CZ$22)="","",LOOKUP($A44,'Result input'!$E$1:$CZ$1,'Result input'!$E$22:$CZ$22))</f>
        <v/>
      </c>
      <c r="X44" s="126" t="str">
        <f>IF(LOOKUP($A44,'Result input'!$E$1:$CZ$1,'Result input'!$E$23:$CZ$23)="","",LOOKUP($A44,'Result input'!$E$1:$CZ$1,'Result input'!$E$23:$CZ$23))</f>
        <v/>
      </c>
      <c r="Y44" s="126" t="str">
        <f>IF(LOOKUP($A44,'Result input'!$E$1:$CZ$1,'Result input'!$E$24:$CZ$24)="","",LOOKUP($A44,'Result input'!$E$1:$CZ$1,'Result input'!$E$24:$CZ$24))</f>
        <v/>
      </c>
      <c r="Z44" s="126" t="str">
        <f>IF(LOOKUP($A44,'Result input'!$E$1:$CZ$1,'Result input'!$E$25:$CZ$25)="","",LOOKUP($A44,'Result input'!$E$1:$CZ$1,'Result input'!$E$25:$CZ$25))</f>
        <v/>
      </c>
      <c r="AA44" s="126" t="str">
        <f>IF(LOOKUP($A44,'Result input'!$E$1:$CZ$1,'Result input'!$E$26:$CZ$26)="","",LOOKUP($A44,'Result input'!$E$1:$CZ$1,'Result input'!$E$26:$CZ$26))</f>
        <v/>
      </c>
      <c r="AB44" s="126" t="str">
        <f>IF(LOOKUP($A44,'Result input'!$E$1:$CZ$1,'Result input'!$E$27:$CZ$27)="","",LOOKUP($A44,'Result input'!$E$1:$CZ$1,'Result input'!$E$27:$CZ$27))</f>
        <v/>
      </c>
    </row>
    <row r="45" spans="1:28" x14ac:dyDescent="0.15">
      <c r="A45" s="71">
        <v>40</v>
      </c>
      <c r="B45" s="94"/>
      <c r="C45" s="122" t="str">
        <f>IF(LOOKUP($A45,'Result input'!$E$1:$CZ$1,'Result input'!$E$3:$CZ$3)="","",LOOKUP($A45,'Result input'!$E$1:$CZ$1,'Result input'!$E$3:$CZ$3))</f>
        <v/>
      </c>
      <c r="D45" s="126" t="str">
        <f>IF(LOOKUP($A45,'Result input'!$E$1:$CZ$1,'Result input'!$E$4:$CZ$4)="","",LOOKUP($A45,'Result input'!$E$1:$CZ$1,'Result input'!$E$4:$CZ$4))</f>
        <v/>
      </c>
      <c r="E45" s="123" t="str">
        <f>IF(LOOKUP($A45,'Result input'!$E$1:$CZ$1,'Result input'!$E$28:$CZ$28)="","",LOOKUP($A45,'Result input'!$E$1:$CZ$1,'Result input'!$E$28:$CZ$28))</f>
        <v/>
      </c>
      <c r="F45" s="124" t="str">
        <f>IF(LOOKUP($A45,'Result input'!$E$1:$CZ$1,'Result input'!$E$29:$CZ$29)="","",LOOKUP($A45,'Result input'!$E$1:$CZ$1,'Result input'!$E$29:$CZ$29))</f>
        <v/>
      </c>
      <c r="G45" s="125" t="str">
        <f t="shared" si="0"/>
        <v/>
      </c>
      <c r="H45" s="126" t="str">
        <f>IF(LOOKUP($A45,'Result input'!$E$1:$CZ$1,'Result input'!$E$6:$CZ$6)="","",LOOKUP($A45,'Result input'!$E$1:$CZ$1,'Result input'!$E$6:$CZ$6))</f>
        <v/>
      </c>
      <c r="I45" s="126" t="str">
        <f>IF(LOOKUP($A45,'Result input'!$E$1:$CZ$1,'Result input'!$E$7:$CZ$7)="","",LOOKUP($A45,'Result input'!$E$1:$CZ$1,'Result input'!$E$7:$CZ$7))</f>
        <v/>
      </c>
      <c r="J45" s="126" t="str">
        <f>IF(LOOKUP($A45,'Result input'!$E$1:$CZ$1,'Result input'!$E$8:$CZ$8)="","",LOOKUP($A45,'Result input'!$E$1:$CZ$1,'Result input'!$E$8:$CZ$8))</f>
        <v/>
      </c>
      <c r="K45" s="126" t="str">
        <f>IF(LOOKUP($A45,'Result input'!$E$1:$CZ$1,'Result input'!$E$9:$CZ$9)="","",LOOKUP($A45,'Result input'!$E$1:$CZ$1,'Result input'!$E$9:$CZ$9))</f>
        <v/>
      </c>
      <c r="L45" s="126" t="str">
        <f>IF(LOOKUP($A45,'Result input'!$E$1:$CZ$1,'Result input'!$E$10:$CZ$10)="","",LOOKUP($A45,'Result input'!$E$1:$CZ$1,'Result input'!$E$10:$CZ$10))</f>
        <v/>
      </c>
      <c r="M45" s="126" t="str">
        <f>IF(LOOKUP($A45,'Result input'!$E$1:$CZ$1,'Result input'!$E$11:$CZ$11)="","",LOOKUP($A45,'Result input'!$E$1:$CZ$1,'Result input'!$E$11:$CZ$11))</f>
        <v/>
      </c>
      <c r="N45" s="126" t="str">
        <f>IF(LOOKUP($A45,'Result input'!$E$1:$CZ$1,'Result input'!$E$12:$CZ$12)="","",LOOKUP($A45,'Result input'!$E$1:$CZ$1,'Result input'!$E$12:$CZ$12))</f>
        <v/>
      </c>
      <c r="O45" s="126" t="str">
        <f>IF(LOOKUP($A45,'Result input'!$E$1:$CZ$1,'Result input'!$E$13:$CZ$13)="","",LOOKUP($A45,'Result input'!$E$1:$CZ$1,'Result input'!$E$13:$CZ$13))</f>
        <v/>
      </c>
      <c r="P45" s="126" t="str">
        <f>IF(LOOKUP($A45,'Result input'!$E$1:$CZ$1,'Result input'!$E$14:$CZ$14)="","",LOOKUP($A45,'Result input'!$E$1:$CZ$1,'Result input'!$E$14:$CZ$14))</f>
        <v/>
      </c>
      <c r="Q45" s="126" t="str">
        <f>IF(LOOKUP($A45,'Result input'!$E$1:$CZ$1,'Result input'!$E$15:$CZ$15)="","",LOOKUP($A45,'Result input'!$E$1:$CZ$1,'Result input'!$E$15:$CZ$15))</f>
        <v/>
      </c>
      <c r="R45" s="126" t="str">
        <f>IF(LOOKUP($A45,'Result input'!$E$1:$CZ$1,'Result input'!$E$16:$CZ$16)="","",LOOKUP($A45,'Result input'!$E$1:$CZ$1,'Result input'!$E$16:$CZ$16))</f>
        <v/>
      </c>
      <c r="S45" s="126" t="str">
        <f>IF(LOOKUP($A45,'Result input'!$E$1:$CZ$1,'Result input'!$E$18:$CZ$18)="","",LOOKUP($A45,'Result input'!$E$1:$CZ$1,'Result input'!$E$18:$CZ$18))</f>
        <v/>
      </c>
      <c r="T45" s="126" t="str">
        <f>IF(LOOKUP($A45,'Result input'!$E$1:$CZ$1,'Result input'!$E$19:$CZ$19)="","",LOOKUP($A45,'Result input'!$E$1:$CZ$1,'Result input'!$E$19:$CZ$19))</f>
        <v/>
      </c>
      <c r="U45" s="126" t="str">
        <f>IF(LOOKUP($A45,'Result input'!$E$1:$CZ$1,'Result input'!$E$20:$CZ$20)="","",LOOKUP($A45,'Result input'!$E$1:$CZ$1,'Result input'!$E$20:$CZ$20))</f>
        <v/>
      </c>
      <c r="V45" s="126" t="str">
        <f>IF(LOOKUP($A45,'Result input'!$E$1:$CZ$1,'Result input'!$E$21:$CZ$21)="","",LOOKUP($A45,'Result input'!$E$1:$CZ$1,'Result input'!$E$21:$CZ$21))</f>
        <v/>
      </c>
      <c r="W45" s="126" t="str">
        <f>IF(LOOKUP($A45,'Result input'!$E$1:$CZ$1,'Result input'!$E$22:$CZ$22)="","",LOOKUP($A45,'Result input'!$E$1:$CZ$1,'Result input'!$E$22:$CZ$22))</f>
        <v/>
      </c>
      <c r="X45" s="126" t="str">
        <f>IF(LOOKUP($A45,'Result input'!$E$1:$CZ$1,'Result input'!$E$23:$CZ$23)="","",LOOKUP($A45,'Result input'!$E$1:$CZ$1,'Result input'!$E$23:$CZ$23))</f>
        <v/>
      </c>
      <c r="Y45" s="126" t="str">
        <f>IF(LOOKUP($A45,'Result input'!$E$1:$CZ$1,'Result input'!$E$24:$CZ$24)="","",LOOKUP($A45,'Result input'!$E$1:$CZ$1,'Result input'!$E$24:$CZ$24))</f>
        <v/>
      </c>
      <c r="Z45" s="126" t="str">
        <f>IF(LOOKUP($A45,'Result input'!$E$1:$CZ$1,'Result input'!$E$25:$CZ$25)="","",LOOKUP($A45,'Result input'!$E$1:$CZ$1,'Result input'!$E$25:$CZ$25))</f>
        <v/>
      </c>
      <c r="AA45" s="126" t="str">
        <f>IF(LOOKUP($A45,'Result input'!$E$1:$CZ$1,'Result input'!$E$26:$CZ$26)="","",LOOKUP($A45,'Result input'!$E$1:$CZ$1,'Result input'!$E$26:$CZ$26))</f>
        <v/>
      </c>
      <c r="AB45" s="126" t="str">
        <f>IF(LOOKUP($A45,'Result input'!$E$1:$CZ$1,'Result input'!$E$27:$CZ$27)="","",LOOKUP($A45,'Result input'!$E$1:$CZ$1,'Result input'!$E$27:$CZ$27))</f>
        <v/>
      </c>
    </row>
    <row r="46" spans="1:28" x14ac:dyDescent="0.15">
      <c r="A46" s="71">
        <v>41</v>
      </c>
      <c r="B46" s="94"/>
      <c r="C46" s="122" t="str">
        <f>IF(LOOKUP($A46,'Result input'!$E$1:$CZ$1,'Result input'!$E$3:$CZ$3)="","",LOOKUP($A46,'Result input'!$E$1:$CZ$1,'Result input'!$E$3:$CZ$3))</f>
        <v/>
      </c>
      <c r="D46" s="126" t="str">
        <f>IF(LOOKUP($A46,'Result input'!$E$1:$CZ$1,'Result input'!$E$4:$CZ$4)="","",LOOKUP($A46,'Result input'!$E$1:$CZ$1,'Result input'!$E$4:$CZ$4))</f>
        <v/>
      </c>
      <c r="E46" s="123" t="str">
        <f>IF(LOOKUP($A46,'Result input'!$E$1:$CZ$1,'Result input'!$E$28:$CZ$28)="","",LOOKUP($A46,'Result input'!$E$1:$CZ$1,'Result input'!$E$28:$CZ$28))</f>
        <v/>
      </c>
      <c r="F46" s="124" t="str">
        <f>IF(LOOKUP($A46,'Result input'!$E$1:$CZ$1,'Result input'!$E$29:$CZ$29)="","",LOOKUP($A46,'Result input'!$E$1:$CZ$1,'Result input'!$E$29:$CZ$29))</f>
        <v/>
      </c>
      <c r="G46" s="125" t="str">
        <f t="shared" si="0"/>
        <v/>
      </c>
      <c r="H46" s="126" t="str">
        <f>IF(LOOKUP($A46,'Result input'!$E$1:$CZ$1,'Result input'!$E$6:$CZ$6)="","",LOOKUP($A46,'Result input'!$E$1:$CZ$1,'Result input'!$E$6:$CZ$6))</f>
        <v/>
      </c>
      <c r="I46" s="126" t="str">
        <f>IF(LOOKUP($A46,'Result input'!$E$1:$CZ$1,'Result input'!$E$7:$CZ$7)="","",LOOKUP($A46,'Result input'!$E$1:$CZ$1,'Result input'!$E$7:$CZ$7))</f>
        <v/>
      </c>
      <c r="J46" s="126" t="str">
        <f>IF(LOOKUP($A46,'Result input'!$E$1:$CZ$1,'Result input'!$E$8:$CZ$8)="","",LOOKUP($A46,'Result input'!$E$1:$CZ$1,'Result input'!$E$8:$CZ$8))</f>
        <v/>
      </c>
      <c r="K46" s="126" t="str">
        <f>IF(LOOKUP($A46,'Result input'!$E$1:$CZ$1,'Result input'!$E$9:$CZ$9)="","",LOOKUP($A46,'Result input'!$E$1:$CZ$1,'Result input'!$E$9:$CZ$9))</f>
        <v/>
      </c>
      <c r="L46" s="126" t="str">
        <f>IF(LOOKUP($A46,'Result input'!$E$1:$CZ$1,'Result input'!$E$10:$CZ$10)="","",LOOKUP($A46,'Result input'!$E$1:$CZ$1,'Result input'!$E$10:$CZ$10))</f>
        <v/>
      </c>
      <c r="M46" s="126" t="str">
        <f>IF(LOOKUP($A46,'Result input'!$E$1:$CZ$1,'Result input'!$E$11:$CZ$11)="","",LOOKUP($A46,'Result input'!$E$1:$CZ$1,'Result input'!$E$11:$CZ$11))</f>
        <v/>
      </c>
      <c r="N46" s="126" t="str">
        <f>IF(LOOKUP($A46,'Result input'!$E$1:$CZ$1,'Result input'!$E$12:$CZ$12)="","",LOOKUP($A46,'Result input'!$E$1:$CZ$1,'Result input'!$E$12:$CZ$12))</f>
        <v/>
      </c>
      <c r="O46" s="126" t="str">
        <f>IF(LOOKUP($A46,'Result input'!$E$1:$CZ$1,'Result input'!$E$13:$CZ$13)="","",LOOKUP($A46,'Result input'!$E$1:$CZ$1,'Result input'!$E$13:$CZ$13))</f>
        <v/>
      </c>
      <c r="P46" s="126" t="str">
        <f>IF(LOOKUP($A46,'Result input'!$E$1:$CZ$1,'Result input'!$E$14:$CZ$14)="","",LOOKUP($A46,'Result input'!$E$1:$CZ$1,'Result input'!$E$14:$CZ$14))</f>
        <v/>
      </c>
      <c r="Q46" s="126" t="str">
        <f>IF(LOOKUP($A46,'Result input'!$E$1:$CZ$1,'Result input'!$E$15:$CZ$15)="","",LOOKUP($A46,'Result input'!$E$1:$CZ$1,'Result input'!$E$15:$CZ$15))</f>
        <v/>
      </c>
      <c r="R46" s="126" t="str">
        <f>IF(LOOKUP($A46,'Result input'!$E$1:$CZ$1,'Result input'!$E$16:$CZ$16)="","",LOOKUP($A46,'Result input'!$E$1:$CZ$1,'Result input'!$E$16:$CZ$16))</f>
        <v/>
      </c>
      <c r="S46" s="126" t="str">
        <f>IF(LOOKUP($A46,'Result input'!$E$1:$CZ$1,'Result input'!$E$18:$CZ$18)="","",LOOKUP($A46,'Result input'!$E$1:$CZ$1,'Result input'!$E$18:$CZ$18))</f>
        <v/>
      </c>
      <c r="T46" s="126" t="str">
        <f>IF(LOOKUP($A46,'Result input'!$E$1:$CZ$1,'Result input'!$E$19:$CZ$19)="","",LOOKUP($A46,'Result input'!$E$1:$CZ$1,'Result input'!$E$19:$CZ$19))</f>
        <v/>
      </c>
      <c r="U46" s="126" t="str">
        <f>IF(LOOKUP($A46,'Result input'!$E$1:$CZ$1,'Result input'!$E$20:$CZ$20)="","",LOOKUP($A46,'Result input'!$E$1:$CZ$1,'Result input'!$E$20:$CZ$20))</f>
        <v/>
      </c>
      <c r="V46" s="126" t="str">
        <f>IF(LOOKUP($A46,'Result input'!$E$1:$CZ$1,'Result input'!$E$21:$CZ$21)="","",LOOKUP($A46,'Result input'!$E$1:$CZ$1,'Result input'!$E$21:$CZ$21))</f>
        <v/>
      </c>
      <c r="W46" s="126" t="str">
        <f>IF(LOOKUP($A46,'Result input'!$E$1:$CZ$1,'Result input'!$E$22:$CZ$22)="","",LOOKUP($A46,'Result input'!$E$1:$CZ$1,'Result input'!$E$22:$CZ$22))</f>
        <v/>
      </c>
      <c r="X46" s="126" t="str">
        <f>IF(LOOKUP($A46,'Result input'!$E$1:$CZ$1,'Result input'!$E$23:$CZ$23)="","",LOOKUP($A46,'Result input'!$E$1:$CZ$1,'Result input'!$E$23:$CZ$23))</f>
        <v/>
      </c>
      <c r="Y46" s="126" t="str">
        <f>IF(LOOKUP($A46,'Result input'!$E$1:$CZ$1,'Result input'!$E$24:$CZ$24)="","",LOOKUP($A46,'Result input'!$E$1:$CZ$1,'Result input'!$E$24:$CZ$24))</f>
        <v/>
      </c>
      <c r="Z46" s="126" t="str">
        <f>IF(LOOKUP($A46,'Result input'!$E$1:$CZ$1,'Result input'!$E$25:$CZ$25)="","",LOOKUP($A46,'Result input'!$E$1:$CZ$1,'Result input'!$E$25:$CZ$25))</f>
        <v/>
      </c>
      <c r="AA46" s="126" t="str">
        <f>IF(LOOKUP($A46,'Result input'!$E$1:$CZ$1,'Result input'!$E$26:$CZ$26)="","",LOOKUP($A46,'Result input'!$E$1:$CZ$1,'Result input'!$E$26:$CZ$26))</f>
        <v/>
      </c>
      <c r="AB46" s="126" t="str">
        <f>IF(LOOKUP($A46,'Result input'!$E$1:$CZ$1,'Result input'!$E$27:$CZ$27)="","",LOOKUP($A46,'Result input'!$E$1:$CZ$1,'Result input'!$E$27:$CZ$27))</f>
        <v/>
      </c>
    </row>
    <row r="47" spans="1:28" x14ac:dyDescent="0.15">
      <c r="A47" s="71">
        <v>42</v>
      </c>
      <c r="B47" s="94"/>
      <c r="C47" s="122" t="str">
        <f>IF(LOOKUP($A47,'Result input'!$E$1:$CZ$1,'Result input'!$E$3:$CZ$3)="","",LOOKUP($A47,'Result input'!$E$1:$CZ$1,'Result input'!$E$3:$CZ$3))</f>
        <v/>
      </c>
      <c r="D47" s="126" t="str">
        <f>IF(LOOKUP($A47,'Result input'!$E$1:$CZ$1,'Result input'!$E$4:$CZ$4)="","",LOOKUP($A47,'Result input'!$E$1:$CZ$1,'Result input'!$E$4:$CZ$4))</f>
        <v/>
      </c>
      <c r="E47" s="123" t="str">
        <f>IF(LOOKUP($A47,'Result input'!$E$1:$CZ$1,'Result input'!$E$28:$CZ$28)="","",LOOKUP($A47,'Result input'!$E$1:$CZ$1,'Result input'!$E$28:$CZ$28))</f>
        <v/>
      </c>
      <c r="F47" s="124" t="str">
        <f>IF(LOOKUP($A47,'Result input'!$E$1:$CZ$1,'Result input'!$E$29:$CZ$29)="","",LOOKUP($A47,'Result input'!$E$1:$CZ$1,'Result input'!$E$29:$CZ$29))</f>
        <v/>
      </c>
      <c r="G47" s="125" t="str">
        <f t="shared" si="0"/>
        <v/>
      </c>
      <c r="H47" s="126" t="str">
        <f>IF(LOOKUP($A47,'Result input'!$E$1:$CZ$1,'Result input'!$E$6:$CZ$6)="","",LOOKUP($A47,'Result input'!$E$1:$CZ$1,'Result input'!$E$6:$CZ$6))</f>
        <v/>
      </c>
      <c r="I47" s="126" t="str">
        <f>IF(LOOKUP($A47,'Result input'!$E$1:$CZ$1,'Result input'!$E$7:$CZ$7)="","",LOOKUP($A47,'Result input'!$E$1:$CZ$1,'Result input'!$E$7:$CZ$7))</f>
        <v/>
      </c>
      <c r="J47" s="126" t="str">
        <f>IF(LOOKUP($A47,'Result input'!$E$1:$CZ$1,'Result input'!$E$8:$CZ$8)="","",LOOKUP($A47,'Result input'!$E$1:$CZ$1,'Result input'!$E$8:$CZ$8))</f>
        <v/>
      </c>
      <c r="K47" s="126" t="str">
        <f>IF(LOOKUP($A47,'Result input'!$E$1:$CZ$1,'Result input'!$E$9:$CZ$9)="","",LOOKUP($A47,'Result input'!$E$1:$CZ$1,'Result input'!$E$9:$CZ$9))</f>
        <v/>
      </c>
      <c r="L47" s="126" t="str">
        <f>IF(LOOKUP($A47,'Result input'!$E$1:$CZ$1,'Result input'!$E$10:$CZ$10)="","",LOOKUP($A47,'Result input'!$E$1:$CZ$1,'Result input'!$E$10:$CZ$10))</f>
        <v/>
      </c>
      <c r="M47" s="126" t="str">
        <f>IF(LOOKUP($A47,'Result input'!$E$1:$CZ$1,'Result input'!$E$11:$CZ$11)="","",LOOKUP($A47,'Result input'!$E$1:$CZ$1,'Result input'!$E$11:$CZ$11))</f>
        <v/>
      </c>
      <c r="N47" s="126" t="str">
        <f>IF(LOOKUP($A47,'Result input'!$E$1:$CZ$1,'Result input'!$E$12:$CZ$12)="","",LOOKUP($A47,'Result input'!$E$1:$CZ$1,'Result input'!$E$12:$CZ$12))</f>
        <v/>
      </c>
      <c r="O47" s="126" t="str">
        <f>IF(LOOKUP($A47,'Result input'!$E$1:$CZ$1,'Result input'!$E$13:$CZ$13)="","",LOOKUP($A47,'Result input'!$E$1:$CZ$1,'Result input'!$E$13:$CZ$13))</f>
        <v/>
      </c>
      <c r="P47" s="126" t="str">
        <f>IF(LOOKUP($A47,'Result input'!$E$1:$CZ$1,'Result input'!$E$14:$CZ$14)="","",LOOKUP($A47,'Result input'!$E$1:$CZ$1,'Result input'!$E$14:$CZ$14))</f>
        <v/>
      </c>
      <c r="Q47" s="126" t="str">
        <f>IF(LOOKUP($A47,'Result input'!$E$1:$CZ$1,'Result input'!$E$15:$CZ$15)="","",LOOKUP($A47,'Result input'!$E$1:$CZ$1,'Result input'!$E$15:$CZ$15))</f>
        <v/>
      </c>
      <c r="R47" s="126" t="str">
        <f>IF(LOOKUP($A47,'Result input'!$E$1:$CZ$1,'Result input'!$E$16:$CZ$16)="","",LOOKUP($A47,'Result input'!$E$1:$CZ$1,'Result input'!$E$16:$CZ$16))</f>
        <v/>
      </c>
      <c r="S47" s="126" t="str">
        <f>IF(LOOKUP($A47,'Result input'!$E$1:$CZ$1,'Result input'!$E$18:$CZ$18)="","",LOOKUP($A47,'Result input'!$E$1:$CZ$1,'Result input'!$E$18:$CZ$18))</f>
        <v/>
      </c>
      <c r="T47" s="126" t="str">
        <f>IF(LOOKUP($A47,'Result input'!$E$1:$CZ$1,'Result input'!$E$19:$CZ$19)="","",LOOKUP($A47,'Result input'!$E$1:$CZ$1,'Result input'!$E$19:$CZ$19))</f>
        <v/>
      </c>
      <c r="U47" s="126" t="str">
        <f>IF(LOOKUP($A47,'Result input'!$E$1:$CZ$1,'Result input'!$E$20:$CZ$20)="","",LOOKUP($A47,'Result input'!$E$1:$CZ$1,'Result input'!$E$20:$CZ$20))</f>
        <v/>
      </c>
      <c r="V47" s="126" t="str">
        <f>IF(LOOKUP($A47,'Result input'!$E$1:$CZ$1,'Result input'!$E$21:$CZ$21)="","",LOOKUP($A47,'Result input'!$E$1:$CZ$1,'Result input'!$E$21:$CZ$21))</f>
        <v/>
      </c>
      <c r="W47" s="126" t="str">
        <f>IF(LOOKUP($A47,'Result input'!$E$1:$CZ$1,'Result input'!$E$22:$CZ$22)="","",LOOKUP($A47,'Result input'!$E$1:$CZ$1,'Result input'!$E$22:$CZ$22))</f>
        <v/>
      </c>
      <c r="X47" s="126" t="str">
        <f>IF(LOOKUP($A47,'Result input'!$E$1:$CZ$1,'Result input'!$E$23:$CZ$23)="","",LOOKUP($A47,'Result input'!$E$1:$CZ$1,'Result input'!$E$23:$CZ$23))</f>
        <v/>
      </c>
      <c r="Y47" s="126" t="str">
        <f>IF(LOOKUP($A47,'Result input'!$E$1:$CZ$1,'Result input'!$E$24:$CZ$24)="","",LOOKUP($A47,'Result input'!$E$1:$CZ$1,'Result input'!$E$24:$CZ$24))</f>
        <v/>
      </c>
      <c r="Z47" s="126" t="str">
        <f>IF(LOOKUP($A47,'Result input'!$E$1:$CZ$1,'Result input'!$E$25:$CZ$25)="","",LOOKUP($A47,'Result input'!$E$1:$CZ$1,'Result input'!$E$25:$CZ$25))</f>
        <v/>
      </c>
      <c r="AA47" s="126" t="str">
        <f>IF(LOOKUP($A47,'Result input'!$E$1:$CZ$1,'Result input'!$E$26:$CZ$26)="","",LOOKUP($A47,'Result input'!$E$1:$CZ$1,'Result input'!$E$26:$CZ$26))</f>
        <v/>
      </c>
      <c r="AB47" s="126" t="str">
        <f>IF(LOOKUP($A47,'Result input'!$E$1:$CZ$1,'Result input'!$E$27:$CZ$27)="","",LOOKUP($A47,'Result input'!$E$1:$CZ$1,'Result input'!$E$27:$CZ$27))</f>
        <v/>
      </c>
    </row>
    <row r="48" spans="1:28" x14ac:dyDescent="0.15">
      <c r="A48" s="71">
        <v>43</v>
      </c>
      <c r="B48" s="94"/>
      <c r="C48" s="122" t="str">
        <f>IF(LOOKUP($A48,'Result input'!$E$1:$CZ$1,'Result input'!$E$3:$CZ$3)="","",LOOKUP($A48,'Result input'!$E$1:$CZ$1,'Result input'!$E$3:$CZ$3))</f>
        <v/>
      </c>
      <c r="D48" s="126" t="str">
        <f>IF(LOOKUP($A48,'Result input'!$E$1:$CZ$1,'Result input'!$E$4:$CZ$4)="","",LOOKUP($A48,'Result input'!$E$1:$CZ$1,'Result input'!$E$4:$CZ$4))</f>
        <v/>
      </c>
      <c r="E48" s="123" t="str">
        <f>IF(LOOKUP($A48,'Result input'!$E$1:$CZ$1,'Result input'!$E$28:$CZ$28)="","",LOOKUP($A48,'Result input'!$E$1:$CZ$1,'Result input'!$E$28:$CZ$28))</f>
        <v/>
      </c>
      <c r="F48" s="124" t="str">
        <f>IF(LOOKUP($A48,'Result input'!$E$1:$CZ$1,'Result input'!$E$29:$CZ$29)="","",LOOKUP($A48,'Result input'!$E$1:$CZ$1,'Result input'!$E$29:$CZ$29))</f>
        <v/>
      </c>
      <c r="G48" s="125" t="str">
        <f t="shared" si="0"/>
        <v/>
      </c>
      <c r="H48" s="126" t="str">
        <f>IF(LOOKUP($A48,'Result input'!$E$1:$CZ$1,'Result input'!$E$6:$CZ$6)="","",LOOKUP($A48,'Result input'!$E$1:$CZ$1,'Result input'!$E$6:$CZ$6))</f>
        <v/>
      </c>
      <c r="I48" s="126" t="str">
        <f>IF(LOOKUP($A48,'Result input'!$E$1:$CZ$1,'Result input'!$E$7:$CZ$7)="","",LOOKUP($A48,'Result input'!$E$1:$CZ$1,'Result input'!$E$7:$CZ$7))</f>
        <v/>
      </c>
      <c r="J48" s="126" t="str">
        <f>IF(LOOKUP($A48,'Result input'!$E$1:$CZ$1,'Result input'!$E$8:$CZ$8)="","",LOOKUP($A48,'Result input'!$E$1:$CZ$1,'Result input'!$E$8:$CZ$8))</f>
        <v/>
      </c>
      <c r="K48" s="126" t="str">
        <f>IF(LOOKUP($A48,'Result input'!$E$1:$CZ$1,'Result input'!$E$9:$CZ$9)="","",LOOKUP($A48,'Result input'!$E$1:$CZ$1,'Result input'!$E$9:$CZ$9))</f>
        <v/>
      </c>
      <c r="L48" s="126" t="str">
        <f>IF(LOOKUP($A48,'Result input'!$E$1:$CZ$1,'Result input'!$E$10:$CZ$10)="","",LOOKUP($A48,'Result input'!$E$1:$CZ$1,'Result input'!$E$10:$CZ$10))</f>
        <v/>
      </c>
      <c r="M48" s="126" t="str">
        <f>IF(LOOKUP($A48,'Result input'!$E$1:$CZ$1,'Result input'!$E$11:$CZ$11)="","",LOOKUP($A48,'Result input'!$E$1:$CZ$1,'Result input'!$E$11:$CZ$11))</f>
        <v/>
      </c>
      <c r="N48" s="126" t="str">
        <f>IF(LOOKUP($A48,'Result input'!$E$1:$CZ$1,'Result input'!$E$12:$CZ$12)="","",LOOKUP($A48,'Result input'!$E$1:$CZ$1,'Result input'!$E$12:$CZ$12))</f>
        <v/>
      </c>
      <c r="O48" s="126" t="str">
        <f>IF(LOOKUP($A48,'Result input'!$E$1:$CZ$1,'Result input'!$E$13:$CZ$13)="","",LOOKUP($A48,'Result input'!$E$1:$CZ$1,'Result input'!$E$13:$CZ$13))</f>
        <v/>
      </c>
      <c r="P48" s="126" t="str">
        <f>IF(LOOKUP($A48,'Result input'!$E$1:$CZ$1,'Result input'!$E$14:$CZ$14)="","",LOOKUP($A48,'Result input'!$E$1:$CZ$1,'Result input'!$E$14:$CZ$14))</f>
        <v/>
      </c>
      <c r="Q48" s="126" t="str">
        <f>IF(LOOKUP($A48,'Result input'!$E$1:$CZ$1,'Result input'!$E$15:$CZ$15)="","",LOOKUP($A48,'Result input'!$E$1:$CZ$1,'Result input'!$E$15:$CZ$15))</f>
        <v/>
      </c>
      <c r="R48" s="126" t="str">
        <f>IF(LOOKUP($A48,'Result input'!$E$1:$CZ$1,'Result input'!$E$16:$CZ$16)="","",LOOKUP($A48,'Result input'!$E$1:$CZ$1,'Result input'!$E$16:$CZ$16))</f>
        <v/>
      </c>
      <c r="S48" s="126" t="str">
        <f>IF(LOOKUP($A48,'Result input'!$E$1:$CZ$1,'Result input'!$E$18:$CZ$18)="","",LOOKUP($A48,'Result input'!$E$1:$CZ$1,'Result input'!$E$18:$CZ$18))</f>
        <v/>
      </c>
      <c r="T48" s="126" t="str">
        <f>IF(LOOKUP($A48,'Result input'!$E$1:$CZ$1,'Result input'!$E$19:$CZ$19)="","",LOOKUP($A48,'Result input'!$E$1:$CZ$1,'Result input'!$E$19:$CZ$19))</f>
        <v/>
      </c>
      <c r="U48" s="126" t="str">
        <f>IF(LOOKUP($A48,'Result input'!$E$1:$CZ$1,'Result input'!$E$20:$CZ$20)="","",LOOKUP($A48,'Result input'!$E$1:$CZ$1,'Result input'!$E$20:$CZ$20))</f>
        <v/>
      </c>
      <c r="V48" s="126" t="str">
        <f>IF(LOOKUP($A48,'Result input'!$E$1:$CZ$1,'Result input'!$E$21:$CZ$21)="","",LOOKUP($A48,'Result input'!$E$1:$CZ$1,'Result input'!$E$21:$CZ$21))</f>
        <v/>
      </c>
      <c r="W48" s="126" t="str">
        <f>IF(LOOKUP($A48,'Result input'!$E$1:$CZ$1,'Result input'!$E$22:$CZ$22)="","",LOOKUP($A48,'Result input'!$E$1:$CZ$1,'Result input'!$E$22:$CZ$22))</f>
        <v/>
      </c>
      <c r="X48" s="126" t="str">
        <f>IF(LOOKUP($A48,'Result input'!$E$1:$CZ$1,'Result input'!$E$23:$CZ$23)="","",LOOKUP($A48,'Result input'!$E$1:$CZ$1,'Result input'!$E$23:$CZ$23))</f>
        <v/>
      </c>
      <c r="Y48" s="126" t="str">
        <f>IF(LOOKUP($A48,'Result input'!$E$1:$CZ$1,'Result input'!$E$24:$CZ$24)="","",LOOKUP($A48,'Result input'!$E$1:$CZ$1,'Result input'!$E$24:$CZ$24))</f>
        <v/>
      </c>
      <c r="Z48" s="126" t="str">
        <f>IF(LOOKUP($A48,'Result input'!$E$1:$CZ$1,'Result input'!$E$25:$CZ$25)="","",LOOKUP($A48,'Result input'!$E$1:$CZ$1,'Result input'!$E$25:$CZ$25))</f>
        <v/>
      </c>
      <c r="AA48" s="126" t="str">
        <f>IF(LOOKUP($A48,'Result input'!$E$1:$CZ$1,'Result input'!$E$26:$CZ$26)="","",LOOKUP($A48,'Result input'!$E$1:$CZ$1,'Result input'!$E$26:$CZ$26))</f>
        <v/>
      </c>
      <c r="AB48" s="126" t="str">
        <f>IF(LOOKUP($A48,'Result input'!$E$1:$CZ$1,'Result input'!$E$27:$CZ$27)="","",LOOKUP($A48,'Result input'!$E$1:$CZ$1,'Result input'!$E$27:$CZ$27))</f>
        <v/>
      </c>
    </row>
    <row r="49" spans="1:28" x14ac:dyDescent="0.15">
      <c r="A49" s="71">
        <v>44</v>
      </c>
      <c r="B49" s="94"/>
      <c r="C49" s="122" t="str">
        <f>IF(LOOKUP($A49,'Result input'!$E$1:$CZ$1,'Result input'!$E$3:$CZ$3)="","",LOOKUP($A49,'Result input'!$E$1:$CZ$1,'Result input'!$E$3:$CZ$3))</f>
        <v/>
      </c>
      <c r="D49" s="126" t="str">
        <f>IF(LOOKUP($A49,'Result input'!$E$1:$CZ$1,'Result input'!$E$4:$CZ$4)="","",LOOKUP($A49,'Result input'!$E$1:$CZ$1,'Result input'!$E$4:$CZ$4))</f>
        <v/>
      </c>
      <c r="E49" s="123" t="str">
        <f>IF(LOOKUP($A49,'Result input'!$E$1:$CZ$1,'Result input'!$E$28:$CZ$28)="","",LOOKUP($A49,'Result input'!$E$1:$CZ$1,'Result input'!$E$28:$CZ$28))</f>
        <v/>
      </c>
      <c r="F49" s="124" t="str">
        <f>IF(LOOKUP($A49,'Result input'!$E$1:$CZ$1,'Result input'!$E$29:$CZ$29)="","",LOOKUP($A49,'Result input'!$E$1:$CZ$1,'Result input'!$E$29:$CZ$29))</f>
        <v/>
      </c>
      <c r="G49" s="125" t="str">
        <f t="shared" si="0"/>
        <v/>
      </c>
      <c r="H49" s="126" t="str">
        <f>IF(LOOKUP($A49,'Result input'!$E$1:$CZ$1,'Result input'!$E$6:$CZ$6)="","",LOOKUP($A49,'Result input'!$E$1:$CZ$1,'Result input'!$E$6:$CZ$6))</f>
        <v/>
      </c>
      <c r="I49" s="126" t="str">
        <f>IF(LOOKUP($A49,'Result input'!$E$1:$CZ$1,'Result input'!$E$7:$CZ$7)="","",LOOKUP($A49,'Result input'!$E$1:$CZ$1,'Result input'!$E$7:$CZ$7))</f>
        <v/>
      </c>
      <c r="J49" s="126" t="str">
        <f>IF(LOOKUP($A49,'Result input'!$E$1:$CZ$1,'Result input'!$E$8:$CZ$8)="","",LOOKUP($A49,'Result input'!$E$1:$CZ$1,'Result input'!$E$8:$CZ$8))</f>
        <v/>
      </c>
      <c r="K49" s="126" t="str">
        <f>IF(LOOKUP($A49,'Result input'!$E$1:$CZ$1,'Result input'!$E$9:$CZ$9)="","",LOOKUP($A49,'Result input'!$E$1:$CZ$1,'Result input'!$E$9:$CZ$9))</f>
        <v/>
      </c>
      <c r="L49" s="126" t="str">
        <f>IF(LOOKUP($A49,'Result input'!$E$1:$CZ$1,'Result input'!$E$10:$CZ$10)="","",LOOKUP($A49,'Result input'!$E$1:$CZ$1,'Result input'!$E$10:$CZ$10))</f>
        <v/>
      </c>
      <c r="M49" s="126" t="str">
        <f>IF(LOOKUP($A49,'Result input'!$E$1:$CZ$1,'Result input'!$E$11:$CZ$11)="","",LOOKUP($A49,'Result input'!$E$1:$CZ$1,'Result input'!$E$11:$CZ$11))</f>
        <v/>
      </c>
      <c r="N49" s="126" t="str">
        <f>IF(LOOKUP($A49,'Result input'!$E$1:$CZ$1,'Result input'!$E$12:$CZ$12)="","",LOOKUP($A49,'Result input'!$E$1:$CZ$1,'Result input'!$E$12:$CZ$12))</f>
        <v/>
      </c>
      <c r="O49" s="126" t="str">
        <f>IF(LOOKUP($A49,'Result input'!$E$1:$CZ$1,'Result input'!$E$13:$CZ$13)="","",LOOKUP($A49,'Result input'!$E$1:$CZ$1,'Result input'!$E$13:$CZ$13))</f>
        <v/>
      </c>
      <c r="P49" s="126" t="str">
        <f>IF(LOOKUP($A49,'Result input'!$E$1:$CZ$1,'Result input'!$E$14:$CZ$14)="","",LOOKUP($A49,'Result input'!$E$1:$CZ$1,'Result input'!$E$14:$CZ$14))</f>
        <v/>
      </c>
      <c r="Q49" s="126" t="str">
        <f>IF(LOOKUP($A49,'Result input'!$E$1:$CZ$1,'Result input'!$E$15:$CZ$15)="","",LOOKUP($A49,'Result input'!$E$1:$CZ$1,'Result input'!$E$15:$CZ$15))</f>
        <v/>
      </c>
      <c r="R49" s="126" t="str">
        <f>IF(LOOKUP($A49,'Result input'!$E$1:$CZ$1,'Result input'!$E$16:$CZ$16)="","",LOOKUP($A49,'Result input'!$E$1:$CZ$1,'Result input'!$E$16:$CZ$16))</f>
        <v/>
      </c>
      <c r="S49" s="126" t="str">
        <f>IF(LOOKUP($A49,'Result input'!$E$1:$CZ$1,'Result input'!$E$18:$CZ$18)="","",LOOKUP($A49,'Result input'!$E$1:$CZ$1,'Result input'!$E$18:$CZ$18))</f>
        <v/>
      </c>
      <c r="T49" s="126" t="str">
        <f>IF(LOOKUP($A49,'Result input'!$E$1:$CZ$1,'Result input'!$E$19:$CZ$19)="","",LOOKUP($A49,'Result input'!$E$1:$CZ$1,'Result input'!$E$19:$CZ$19))</f>
        <v/>
      </c>
      <c r="U49" s="126" t="str">
        <f>IF(LOOKUP($A49,'Result input'!$E$1:$CZ$1,'Result input'!$E$20:$CZ$20)="","",LOOKUP($A49,'Result input'!$E$1:$CZ$1,'Result input'!$E$20:$CZ$20))</f>
        <v/>
      </c>
      <c r="V49" s="126" t="str">
        <f>IF(LOOKUP($A49,'Result input'!$E$1:$CZ$1,'Result input'!$E$21:$CZ$21)="","",LOOKUP($A49,'Result input'!$E$1:$CZ$1,'Result input'!$E$21:$CZ$21))</f>
        <v/>
      </c>
      <c r="W49" s="126" t="str">
        <f>IF(LOOKUP($A49,'Result input'!$E$1:$CZ$1,'Result input'!$E$22:$CZ$22)="","",LOOKUP($A49,'Result input'!$E$1:$CZ$1,'Result input'!$E$22:$CZ$22))</f>
        <v/>
      </c>
      <c r="X49" s="126" t="str">
        <f>IF(LOOKUP($A49,'Result input'!$E$1:$CZ$1,'Result input'!$E$23:$CZ$23)="","",LOOKUP($A49,'Result input'!$E$1:$CZ$1,'Result input'!$E$23:$CZ$23))</f>
        <v/>
      </c>
      <c r="Y49" s="126" t="str">
        <f>IF(LOOKUP($A49,'Result input'!$E$1:$CZ$1,'Result input'!$E$24:$CZ$24)="","",LOOKUP($A49,'Result input'!$E$1:$CZ$1,'Result input'!$E$24:$CZ$24))</f>
        <v/>
      </c>
      <c r="Z49" s="126" t="str">
        <f>IF(LOOKUP($A49,'Result input'!$E$1:$CZ$1,'Result input'!$E$25:$CZ$25)="","",LOOKUP($A49,'Result input'!$E$1:$CZ$1,'Result input'!$E$25:$CZ$25))</f>
        <v/>
      </c>
      <c r="AA49" s="126" t="str">
        <f>IF(LOOKUP($A49,'Result input'!$E$1:$CZ$1,'Result input'!$E$26:$CZ$26)="","",LOOKUP($A49,'Result input'!$E$1:$CZ$1,'Result input'!$E$26:$CZ$26))</f>
        <v/>
      </c>
      <c r="AB49" s="126" t="str">
        <f>IF(LOOKUP($A49,'Result input'!$E$1:$CZ$1,'Result input'!$E$27:$CZ$27)="","",LOOKUP($A49,'Result input'!$E$1:$CZ$1,'Result input'!$E$27:$CZ$27))</f>
        <v/>
      </c>
    </row>
    <row r="50" spans="1:28" x14ac:dyDescent="0.15">
      <c r="A50" s="71">
        <v>45</v>
      </c>
      <c r="B50" s="94"/>
      <c r="C50" s="122" t="str">
        <f>IF(LOOKUP($A50,'Result input'!$E$1:$CZ$1,'Result input'!$E$3:$CZ$3)="","",LOOKUP($A50,'Result input'!$E$1:$CZ$1,'Result input'!$E$3:$CZ$3))</f>
        <v/>
      </c>
      <c r="D50" s="126" t="str">
        <f>IF(LOOKUP($A50,'Result input'!$E$1:$CZ$1,'Result input'!$E$4:$CZ$4)="","",LOOKUP($A50,'Result input'!$E$1:$CZ$1,'Result input'!$E$4:$CZ$4))</f>
        <v/>
      </c>
      <c r="E50" s="123" t="str">
        <f>IF(LOOKUP($A50,'Result input'!$E$1:$CZ$1,'Result input'!$E$28:$CZ$28)="","",LOOKUP($A50,'Result input'!$E$1:$CZ$1,'Result input'!$E$28:$CZ$28))</f>
        <v/>
      </c>
      <c r="F50" s="124" t="str">
        <f>IF(LOOKUP($A50,'Result input'!$E$1:$CZ$1,'Result input'!$E$29:$CZ$29)="","",LOOKUP($A50,'Result input'!$E$1:$CZ$1,'Result input'!$E$29:$CZ$29))</f>
        <v/>
      </c>
      <c r="G50" s="125" t="str">
        <f t="shared" si="0"/>
        <v/>
      </c>
      <c r="H50" s="126" t="str">
        <f>IF(LOOKUP($A50,'Result input'!$E$1:$CZ$1,'Result input'!$E$6:$CZ$6)="","",LOOKUP($A50,'Result input'!$E$1:$CZ$1,'Result input'!$E$6:$CZ$6))</f>
        <v/>
      </c>
      <c r="I50" s="126" t="str">
        <f>IF(LOOKUP($A50,'Result input'!$E$1:$CZ$1,'Result input'!$E$7:$CZ$7)="","",LOOKUP($A50,'Result input'!$E$1:$CZ$1,'Result input'!$E$7:$CZ$7))</f>
        <v/>
      </c>
      <c r="J50" s="126" t="str">
        <f>IF(LOOKUP($A50,'Result input'!$E$1:$CZ$1,'Result input'!$E$8:$CZ$8)="","",LOOKUP($A50,'Result input'!$E$1:$CZ$1,'Result input'!$E$8:$CZ$8))</f>
        <v/>
      </c>
      <c r="K50" s="126" t="str">
        <f>IF(LOOKUP($A50,'Result input'!$E$1:$CZ$1,'Result input'!$E$9:$CZ$9)="","",LOOKUP($A50,'Result input'!$E$1:$CZ$1,'Result input'!$E$9:$CZ$9))</f>
        <v/>
      </c>
      <c r="L50" s="126" t="str">
        <f>IF(LOOKUP($A50,'Result input'!$E$1:$CZ$1,'Result input'!$E$10:$CZ$10)="","",LOOKUP($A50,'Result input'!$E$1:$CZ$1,'Result input'!$E$10:$CZ$10))</f>
        <v/>
      </c>
      <c r="M50" s="126" t="str">
        <f>IF(LOOKUP($A50,'Result input'!$E$1:$CZ$1,'Result input'!$E$11:$CZ$11)="","",LOOKUP($A50,'Result input'!$E$1:$CZ$1,'Result input'!$E$11:$CZ$11))</f>
        <v/>
      </c>
      <c r="N50" s="126" t="str">
        <f>IF(LOOKUP($A50,'Result input'!$E$1:$CZ$1,'Result input'!$E$12:$CZ$12)="","",LOOKUP($A50,'Result input'!$E$1:$CZ$1,'Result input'!$E$12:$CZ$12))</f>
        <v/>
      </c>
      <c r="O50" s="126" t="str">
        <f>IF(LOOKUP($A50,'Result input'!$E$1:$CZ$1,'Result input'!$E$13:$CZ$13)="","",LOOKUP($A50,'Result input'!$E$1:$CZ$1,'Result input'!$E$13:$CZ$13))</f>
        <v/>
      </c>
      <c r="P50" s="126" t="str">
        <f>IF(LOOKUP($A50,'Result input'!$E$1:$CZ$1,'Result input'!$E$14:$CZ$14)="","",LOOKUP($A50,'Result input'!$E$1:$CZ$1,'Result input'!$E$14:$CZ$14))</f>
        <v/>
      </c>
      <c r="Q50" s="126" t="str">
        <f>IF(LOOKUP($A50,'Result input'!$E$1:$CZ$1,'Result input'!$E$15:$CZ$15)="","",LOOKUP($A50,'Result input'!$E$1:$CZ$1,'Result input'!$E$15:$CZ$15))</f>
        <v/>
      </c>
      <c r="R50" s="126" t="str">
        <f>IF(LOOKUP($A50,'Result input'!$E$1:$CZ$1,'Result input'!$E$16:$CZ$16)="","",LOOKUP($A50,'Result input'!$E$1:$CZ$1,'Result input'!$E$16:$CZ$16))</f>
        <v/>
      </c>
      <c r="S50" s="126" t="str">
        <f>IF(LOOKUP($A50,'Result input'!$E$1:$CZ$1,'Result input'!$E$18:$CZ$18)="","",LOOKUP($A50,'Result input'!$E$1:$CZ$1,'Result input'!$E$18:$CZ$18))</f>
        <v/>
      </c>
      <c r="T50" s="126" t="str">
        <f>IF(LOOKUP($A50,'Result input'!$E$1:$CZ$1,'Result input'!$E$19:$CZ$19)="","",LOOKUP($A50,'Result input'!$E$1:$CZ$1,'Result input'!$E$19:$CZ$19))</f>
        <v/>
      </c>
      <c r="U50" s="126" t="str">
        <f>IF(LOOKUP($A50,'Result input'!$E$1:$CZ$1,'Result input'!$E$20:$CZ$20)="","",LOOKUP($A50,'Result input'!$E$1:$CZ$1,'Result input'!$E$20:$CZ$20))</f>
        <v/>
      </c>
      <c r="V50" s="126" t="str">
        <f>IF(LOOKUP($A50,'Result input'!$E$1:$CZ$1,'Result input'!$E$21:$CZ$21)="","",LOOKUP($A50,'Result input'!$E$1:$CZ$1,'Result input'!$E$21:$CZ$21))</f>
        <v/>
      </c>
      <c r="W50" s="126" t="str">
        <f>IF(LOOKUP($A50,'Result input'!$E$1:$CZ$1,'Result input'!$E$22:$CZ$22)="","",LOOKUP($A50,'Result input'!$E$1:$CZ$1,'Result input'!$E$22:$CZ$22))</f>
        <v/>
      </c>
      <c r="X50" s="126" t="str">
        <f>IF(LOOKUP($A50,'Result input'!$E$1:$CZ$1,'Result input'!$E$23:$CZ$23)="","",LOOKUP($A50,'Result input'!$E$1:$CZ$1,'Result input'!$E$23:$CZ$23))</f>
        <v/>
      </c>
      <c r="Y50" s="126" t="str">
        <f>IF(LOOKUP($A50,'Result input'!$E$1:$CZ$1,'Result input'!$E$24:$CZ$24)="","",LOOKUP($A50,'Result input'!$E$1:$CZ$1,'Result input'!$E$24:$CZ$24))</f>
        <v/>
      </c>
      <c r="Z50" s="126" t="str">
        <f>IF(LOOKUP($A50,'Result input'!$E$1:$CZ$1,'Result input'!$E$25:$CZ$25)="","",LOOKUP($A50,'Result input'!$E$1:$CZ$1,'Result input'!$E$25:$CZ$25))</f>
        <v/>
      </c>
      <c r="AA50" s="126" t="str">
        <f>IF(LOOKUP($A50,'Result input'!$E$1:$CZ$1,'Result input'!$E$26:$CZ$26)="","",LOOKUP($A50,'Result input'!$E$1:$CZ$1,'Result input'!$E$26:$CZ$26))</f>
        <v/>
      </c>
      <c r="AB50" s="126" t="str">
        <f>IF(LOOKUP($A50,'Result input'!$E$1:$CZ$1,'Result input'!$E$27:$CZ$27)="","",LOOKUP($A50,'Result input'!$E$1:$CZ$1,'Result input'!$E$27:$CZ$27))</f>
        <v/>
      </c>
    </row>
    <row r="51" spans="1:28" x14ac:dyDescent="0.15">
      <c r="A51" s="71">
        <v>46</v>
      </c>
      <c r="B51" s="94"/>
      <c r="C51" s="122" t="str">
        <f>IF(LOOKUP($A51,'Result input'!$E$1:$CZ$1,'Result input'!$E$3:$CZ$3)="","",LOOKUP($A51,'Result input'!$E$1:$CZ$1,'Result input'!$E$3:$CZ$3))</f>
        <v/>
      </c>
      <c r="D51" s="126" t="str">
        <f>IF(LOOKUP($A51,'Result input'!$E$1:$CZ$1,'Result input'!$E$4:$CZ$4)="","",LOOKUP($A51,'Result input'!$E$1:$CZ$1,'Result input'!$E$4:$CZ$4))</f>
        <v/>
      </c>
      <c r="E51" s="123" t="str">
        <f>IF(LOOKUP($A51,'Result input'!$E$1:$CZ$1,'Result input'!$E$28:$CZ$28)="","",LOOKUP($A51,'Result input'!$E$1:$CZ$1,'Result input'!$E$28:$CZ$28))</f>
        <v/>
      </c>
      <c r="F51" s="124" t="str">
        <f>IF(LOOKUP($A51,'Result input'!$E$1:$CZ$1,'Result input'!$E$29:$CZ$29)="","",LOOKUP($A51,'Result input'!$E$1:$CZ$1,'Result input'!$E$29:$CZ$29))</f>
        <v/>
      </c>
      <c r="G51" s="125" t="str">
        <f t="shared" si="0"/>
        <v/>
      </c>
      <c r="H51" s="126" t="str">
        <f>IF(LOOKUP($A51,'Result input'!$E$1:$CZ$1,'Result input'!$E$6:$CZ$6)="","",LOOKUP($A51,'Result input'!$E$1:$CZ$1,'Result input'!$E$6:$CZ$6))</f>
        <v/>
      </c>
      <c r="I51" s="126" t="str">
        <f>IF(LOOKUP($A51,'Result input'!$E$1:$CZ$1,'Result input'!$E$7:$CZ$7)="","",LOOKUP($A51,'Result input'!$E$1:$CZ$1,'Result input'!$E$7:$CZ$7))</f>
        <v/>
      </c>
      <c r="J51" s="126" t="str">
        <f>IF(LOOKUP($A51,'Result input'!$E$1:$CZ$1,'Result input'!$E$8:$CZ$8)="","",LOOKUP($A51,'Result input'!$E$1:$CZ$1,'Result input'!$E$8:$CZ$8))</f>
        <v/>
      </c>
      <c r="K51" s="126" t="str">
        <f>IF(LOOKUP($A51,'Result input'!$E$1:$CZ$1,'Result input'!$E$9:$CZ$9)="","",LOOKUP($A51,'Result input'!$E$1:$CZ$1,'Result input'!$E$9:$CZ$9))</f>
        <v/>
      </c>
      <c r="L51" s="126" t="str">
        <f>IF(LOOKUP($A51,'Result input'!$E$1:$CZ$1,'Result input'!$E$10:$CZ$10)="","",LOOKUP($A51,'Result input'!$E$1:$CZ$1,'Result input'!$E$10:$CZ$10))</f>
        <v/>
      </c>
      <c r="M51" s="126" t="str">
        <f>IF(LOOKUP($A51,'Result input'!$E$1:$CZ$1,'Result input'!$E$11:$CZ$11)="","",LOOKUP($A51,'Result input'!$E$1:$CZ$1,'Result input'!$E$11:$CZ$11))</f>
        <v/>
      </c>
      <c r="N51" s="126" t="str">
        <f>IF(LOOKUP($A51,'Result input'!$E$1:$CZ$1,'Result input'!$E$12:$CZ$12)="","",LOOKUP($A51,'Result input'!$E$1:$CZ$1,'Result input'!$E$12:$CZ$12))</f>
        <v/>
      </c>
      <c r="O51" s="126" t="str">
        <f>IF(LOOKUP($A51,'Result input'!$E$1:$CZ$1,'Result input'!$E$13:$CZ$13)="","",LOOKUP($A51,'Result input'!$E$1:$CZ$1,'Result input'!$E$13:$CZ$13))</f>
        <v/>
      </c>
      <c r="P51" s="126" t="str">
        <f>IF(LOOKUP($A51,'Result input'!$E$1:$CZ$1,'Result input'!$E$14:$CZ$14)="","",LOOKUP($A51,'Result input'!$E$1:$CZ$1,'Result input'!$E$14:$CZ$14))</f>
        <v/>
      </c>
      <c r="Q51" s="126" t="str">
        <f>IF(LOOKUP($A51,'Result input'!$E$1:$CZ$1,'Result input'!$E$15:$CZ$15)="","",LOOKUP($A51,'Result input'!$E$1:$CZ$1,'Result input'!$E$15:$CZ$15))</f>
        <v/>
      </c>
      <c r="R51" s="126" t="str">
        <f>IF(LOOKUP($A51,'Result input'!$E$1:$CZ$1,'Result input'!$E$16:$CZ$16)="","",LOOKUP($A51,'Result input'!$E$1:$CZ$1,'Result input'!$E$16:$CZ$16))</f>
        <v/>
      </c>
      <c r="S51" s="126" t="str">
        <f>IF(LOOKUP($A51,'Result input'!$E$1:$CZ$1,'Result input'!$E$18:$CZ$18)="","",LOOKUP($A51,'Result input'!$E$1:$CZ$1,'Result input'!$E$18:$CZ$18))</f>
        <v/>
      </c>
      <c r="T51" s="126" t="str">
        <f>IF(LOOKUP($A51,'Result input'!$E$1:$CZ$1,'Result input'!$E$19:$CZ$19)="","",LOOKUP($A51,'Result input'!$E$1:$CZ$1,'Result input'!$E$19:$CZ$19))</f>
        <v/>
      </c>
      <c r="U51" s="126" t="str">
        <f>IF(LOOKUP($A51,'Result input'!$E$1:$CZ$1,'Result input'!$E$20:$CZ$20)="","",LOOKUP($A51,'Result input'!$E$1:$CZ$1,'Result input'!$E$20:$CZ$20))</f>
        <v/>
      </c>
      <c r="V51" s="126" t="str">
        <f>IF(LOOKUP($A51,'Result input'!$E$1:$CZ$1,'Result input'!$E$21:$CZ$21)="","",LOOKUP($A51,'Result input'!$E$1:$CZ$1,'Result input'!$E$21:$CZ$21))</f>
        <v/>
      </c>
      <c r="W51" s="126" t="str">
        <f>IF(LOOKUP($A51,'Result input'!$E$1:$CZ$1,'Result input'!$E$22:$CZ$22)="","",LOOKUP($A51,'Result input'!$E$1:$CZ$1,'Result input'!$E$22:$CZ$22))</f>
        <v/>
      </c>
      <c r="X51" s="126" t="str">
        <f>IF(LOOKUP($A51,'Result input'!$E$1:$CZ$1,'Result input'!$E$23:$CZ$23)="","",LOOKUP($A51,'Result input'!$E$1:$CZ$1,'Result input'!$E$23:$CZ$23))</f>
        <v/>
      </c>
      <c r="Y51" s="126" t="str">
        <f>IF(LOOKUP($A51,'Result input'!$E$1:$CZ$1,'Result input'!$E$24:$CZ$24)="","",LOOKUP($A51,'Result input'!$E$1:$CZ$1,'Result input'!$E$24:$CZ$24))</f>
        <v/>
      </c>
      <c r="Z51" s="126" t="str">
        <f>IF(LOOKUP($A51,'Result input'!$E$1:$CZ$1,'Result input'!$E$25:$CZ$25)="","",LOOKUP($A51,'Result input'!$E$1:$CZ$1,'Result input'!$E$25:$CZ$25))</f>
        <v/>
      </c>
      <c r="AA51" s="126" t="str">
        <f>IF(LOOKUP($A51,'Result input'!$E$1:$CZ$1,'Result input'!$E$26:$CZ$26)="","",LOOKUP($A51,'Result input'!$E$1:$CZ$1,'Result input'!$E$26:$CZ$26))</f>
        <v/>
      </c>
      <c r="AB51" s="126" t="str">
        <f>IF(LOOKUP($A51,'Result input'!$E$1:$CZ$1,'Result input'!$E$27:$CZ$27)="","",LOOKUP($A51,'Result input'!$E$1:$CZ$1,'Result input'!$E$27:$CZ$27))</f>
        <v/>
      </c>
    </row>
    <row r="52" spans="1:28" x14ac:dyDescent="0.15">
      <c r="A52" s="71">
        <v>47</v>
      </c>
      <c r="B52" s="94"/>
      <c r="C52" s="122" t="str">
        <f>IF(LOOKUP($A52,'Result input'!$E$1:$CZ$1,'Result input'!$E$3:$CZ$3)="","",LOOKUP($A52,'Result input'!$E$1:$CZ$1,'Result input'!$E$3:$CZ$3))</f>
        <v/>
      </c>
      <c r="D52" s="126" t="str">
        <f>IF(LOOKUP($A52,'Result input'!$E$1:$CZ$1,'Result input'!$E$4:$CZ$4)="","",LOOKUP($A52,'Result input'!$E$1:$CZ$1,'Result input'!$E$4:$CZ$4))</f>
        <v/>
      </c>
      <c r="E52" s="123" t="str">
        <f>IF(LOOKUP($A52,'Result input'!$E$1:$CZ$1,'Result input'!$E$28:$CZ$28)="","",LOOKUP($A52,'Result input'!$E$1:$CZ$1,'Result input'!$E$28:$CZ$28))</f>
        <v/>
      </c>
      <c r="F52" s="124" t="str">
        <f>IF(LOOKUP($A52,'Result input'!$E$1:$CZ$1,'Result input'!$E$29:$CZ$29)="","",LOOKUP($A52,'Result input'!$E$1:$CZ$1,'Result input'!$E$29:$CZ$29))</f>
        <v/>
      </c>
      <c r="G52" s="125" t="str">
        <f t="shared" si="0"/>
        <v/>
      </c>
      <c r="H52" s="126" t="str">
        <f>IF(LOOKUP($A52,'Result input'!$E$1:$CZ$1,'Result input'!$E$6:$CZ$6)="","",LOOKUP($A52,'Result input'!$E$1:$CZ$1,'Result input'!$E$6:$CZ$6))</f>
        <v/>
      </c>
      <c r="I52" s="126" t="str">
        <f>IF(LOOKUP($A52,'Result input'!$E$1:$CZ$1,'Result input'!$E$7:$CZ$7)="","",LOOKUP($A52,'Result input'!$E$1:$CZ$1,'Result input'!$E$7:$CZ$7))</f>
        <v/>
      </c>
      <c r="J52" s="126" t="str">
        <f>IF(LOOKUP($A52,'Result input'!$E$1:$CZ$1,'Result input'!$E$8:$CZ$8)="","",LOOKUP($A52,'Result input'!$E$1:$CZ$1,'Result input'!$E$8:$CZ$8))</f>
        <v/>
      </c>
      <c r="K52" s="126" t="str">
        <f>IF(LOOKUP($A52,'Result input'!$E$1:$CZ$1,'Result input'!$E$9:$CZ$9)="","",LOOKUP($A52,'Result input'!$E$1:$CZ$1,'Result input'!$E$9:$CZ$9))</f>
        <v/>
      </c>
      <c r="L52" s="126" t="str">
        <f>IF(LOOKUP($A52,'Result input'!$E$1:$CZ$1,'Result input'!$E$10:$CZ$10)="","",LOOKUP($A52,'Result input'!$E$1:$CZ$1,'Result input'!$E$10:$CZ$10))</f>
        <v/>
      </c>
      <c r="M52" s="126" t="str">
        <f>IF(LOOKUP($A52,'Result input'!$E$1:$CZ$1,'Result input'!$E$11:$CZ$11)="","",LOOKUP($A52,'Result input'!$E$1:$CZ$1,'Result input'!$E$11:$CZ$11))</f>
        <v/>
      </c>
      <c r="N52" s="126" t="str">
        <f>IF(LOOKUP($A52,'Result input'!$E$1:$CZ$1,'Result input'!$E$12:$CZ$12)="","",LOOKUP($A52,'Result input'!$E$1:$CZ$1,'Result input'!$E$12:$CZ$12))</f>
        <v/>
      </c>
      <c r="O52" s="126" t="str">
        <f>IF(LOOKUP($A52,'Result input'!$E$1:$CZ$1,'Result input'!$E$13:$CZ$13)="","",LOOKUP($A52,'Result input'!$E$1:$CZ$1,'Result input'!$E$13:$CZ$13))</f>
        <v/>
      </c>
      <c r="P52" s="126" t="str">
        <f>IF(LOOKUP($A52,'Result input'!$E$1:$CZ$1,'Result input'!$E$14:$CZ$14)="","",LOOKUP($A52,'Result input'!$E$1:$CZ$1,'Result input'!$E$14:$CZ$14))</f>
        <v/>
      </c>
      <c r="Q52" s="126" t="str">
        <f>IF(LOOKUP($A52,'Result input'!$E$1:$CZ$1,'Result input'!$E$15:$CZ$15)="","",LOOKUP($A52,'Result input'!$E$1:$CZ$1,'Result input'!$E$15:$CZ$15))</f>
        <v/>
      </c>
      <c r="R52" s="126" t="str">
        <f>IF(LOOKUP($A52,'Result input'!$E$1:$CZ$1,'Result input'!$E$16:$CZ$16)="","",LOOKUP($A52,'Result input'!$E$1:$CZ$1,'Result input'!$E$16:$CZ$16))</f>
        <v/>
      </c>
      <c r="S52" s="126" t="str">
        <f>IF(LOOKUP($A52,'Result input'!$E$1:$CZ$1,'Result input'!$E$18:$CZ$18)="","",LOOKUP($A52,'Result input'!$E$1:$CZ$1,'Result input'!$E$18:$CZ$18))</f>
        <v/>
      </c>
      <c r="T52" s="126" t="str">
        <f>IF(LOOKUP($A52,'Result input'!$E$1:$CZ$1,'Result input'!$E$19:$CZ$19)="","",LOOKUP($A52,'Result input'!$E$1:$CZ$1,'Result input'!$E$19:$CZ$19))</f>
        <v/>
      </c>
      <c r="U52" s="126" t="str">
        <f>IF(LOOKUP($A52,'Result input'!$E$1:$CZ$1,'Result input'!$E$20:$CZ$20)="","",LOOKUP($A52,'Result input'!$E$1:$CZ$1,'Result input'!$E$20:$CZ$20))</f>
        <v/>
      </c>
      <c r="V52" s="126" t="str">
        <f>IF(LOOKUP($A52,'Result input'!$E$1:$CZ$1,'Result input'!$E$21:$CZ$21)="","",LOOKUP($A52,'Result input'!$E$1:$CZ$1,'Result input'!$E$21:$CZ$21))</f>
        <v/>
      </c>
      <c r="W52" s="126" t="str">
        <f>IF(LOOKUP($A52,'Result input'!$E$1:$CZ$1,'Result input'!$E$22:$CZ$22)="","",LOOKUP($A52,'Result input'!$E$1:$CZ$1,'Result input'!$E$22:$CZ$22))</f>
        <v/>
      </c>
      <c r="X52" s="126" t="str">
        <f>IF(LOOKUP($A52,'Result input'!$E$1:$CZ$1,'Result input'!$E$23:$CZ$23)="","",LOOKUP($A52,'Result input'!$E$1:$CZ$1,'Result input'!$E$23:$CZ$23))</f>
        <v/>
      </c>
      <c r="Y52" s="126" t="str">
        <f>IF(LOOKUP($A52,'Result input'!$E$1:$CZ$1,'Result input'!$E$24:$CZ$24)="","",LOOKUP($A52,'Result input'!$E$1:$CZ$1,'Result input'!$E$24:$CZ$24))</f>
        <v/>
      </c>
      <c r="Z52" s="126" t="str">
        <f>IF(LOOKUP($A52,'Result input'!$E$1:$CZ$1,'Result input'!$E$25:$CZ$25)="","",LOOKUP($A52,'Result input'!$E$1:$CZ$1,'Result input'!$E$25:$CZ$25))</f>
        <v/>
      </c>
      <c r="AA52" s="126" t="str">
        <f>IF(LOOKUP($A52,'Result input'!$E$1:$CZ$1,'Result input'!$E$26:$CZ$26)="","",LOOKUP($A52,'Result input'!$E$1:$CZ$1,'Result input'!$E$26:$CZ$26))</f>
        <v/>
      </c>
      <c r="AB52" s="126" t="str">
        <f>IF(LOOKUP($A52,'Result input'!$E$1:$CZ$1,'Result input'!$E$27:$CZ$27)="","",LOOKUP($A52,'Result input'!$E$1:$CZ$1,'Result input'!$E$27:$CZ$27))</f>
        <v/>
      </c>
    </row>
    <row r="53" spans="1:28" x14ac:dyDescent="0.15">
      <c r="A53" s="71">
        <v>48</v>
      </c>
      <c r="B53" s="94"/>
      <c r="C53" s="122" t="str">
        <f>IF(LOOKUP($A53,'Result input'!$E$1:$CZ$1,'Result input'!$E$3:$CZ$3)="","",LOOKUP($A53,'Result input'!$E$1:$CZ$1,'Result input'!$E$3:$CZ$3))</f>
        <v/>
      </c>
      <c r="D53" s="126" t="str">
        <f>IF(LOOKUP($A53,'Result input'!$E$1:$CZ$1,'Result input'!$E$4:$CZ$4)="","",LOOKUP($A53,'Result input'!$E$1:$CZ$1,'Result input'!$E$4:$CZ$4))</f>
        <v/>
      </c>
      <c r="E53" s="123" t="str">
        <f>IF(LOOKUP($A53,'Result input'!$E$1:$CZ$1,'Result input'!$E$28:$CZ$28)="","",LOOKUP($A53,'Result input'!$E$1:$CZ$1,'Result input'!$E$28:$CZ$28))</f>
        <v/>
      </c>
      <c r="F53" s="124" t="str">
        <f>IF(LOOKUP($A53,'Result input'!$E$1:$CZ$1,'Result input'!$E$29:$CZ$29)="","",LOOKUP($A53,'Result input'!$E$1:$CZ$1,'Result input'!$E$29:$CZ$29))</f>
        <v/>
      </c>
      <c r="G53" s="125" t="str">
        <f t="shared" si="0"/>
        <v/>
      </c>
      <c r="H53" s="126" t="str">
        <f>IF(LOOKUP($A53,'Result input'!$E$1:$CZ$1,'Result input'!$E$6:$CZ$6)="","",LOOKUP($A53,'Result input'!$E$1:$CZ$1,'Result input'!$E$6:$CZ$6))</f>
        <v/>
      </c>
      <c r="I53" s="126" t="str">
        <f>IF(LOOKUP($A53,'Result input'!$E$1:$CZ$1,'Result input'!$E$7:$CZ$7)="","",LOOKUP($A53,'Result input'!$E$1:$CZ$1,'Result input'!$E$7:$CZ$7))</f>
        <v/>
      </c>
      <c r="J53" s="126" t="str">
        <f>IF(LOOKUP($A53,'Result input'!$E$1:$CZ$1,'Result input'!$E$8:$CZ$8)="","",LOOKUP($A53,'Result input'!$E$1:$CZ$1,'Result input'!$E$8:$CZ$8))</f>
        <v/>
      </c>
      <c r="K53" s="126" t="str">
        <f>IF(LOOKUP($A53,'Result input'!$E$1:$CZ$1,'Result input'!$E$9:$CZ$9)="","",LOOKUP($A53,'Result input'!$E$1:$CZ$1,'Result input'!$E$9:$CZ$9))</f>
        <v/>
      </c>
      <c r="L53" s="126" t="str">
        <f>IF(LOOKUP($A53,'Result input'!$E$1:$CZ$1,'Result input'!$E$10:$CZ$10)="","",LOOKUP($A53,'Result input'!$E$1:$CZ$1,'Result input'!$E$10:$CZ$10))</f>
        <v/>
      </c>
      <c r="M53" s="126" t="str">
        <f>IF(LOOKUP($A53,'Result input'!$E$1:$CZ$1,'Result input'!$E$11:$CZ$11)="","",LOOKUP($A53,'Result input'!$E$1:$CZ$1,'Result input'!$E$11:$CZ$11))</f>
        <v/>
      </c>
      <c r="N53" s="126" t="str">
        <f>IF(LOOKUP($A53,'Result input'!$E$1:$CZ$1,'Result input'!$E$12:$CZ$12)="","",LOOKUP($A53,'Result input'!$E$1:$CZ$1,'Result input'!$E$12:$CZ$12))</f>
        <v/>
      </c>
      <c r="O53" s="126" t="str">
        <f>IF(LOOKUP($A53,'Result input'!$E$1:$CZ$1,'Result input'!$E$13:$CZ$13)="","",LOOKUP($A53,'Result input'!$E$1:$CZ$1,'Result input'!$E$13:$CZ$13))</f>
        <v/>
      </c>
      <c r="P53" s="126" t="str">
        <f>IF(LOOKUP($A53,'Result input'!$E$1:$CZ$1,'Result input'!$E$14:$CZ$14)="","",LOOKUP($A53,'Result input'!$E$1:$CZ$1,'Result input'!$E$14:$CZ$14))</f>
        <v/>
      </c>
      <c r="Q53" s="126" t="str">
        <f>IF(LOOKUP($A53,'Result input'!$E$1:$CZ$1,'Result input'!$E$15:$CZ$15)="","",LOOKUP($A53,'Result input'!$E$1:$CZ$1,'Result input'!$E$15:$CZ$15))</f>
        <v/>
      </c>
      <c r="R53" s="126" t="str">
        <f>IF(LOOKUP($A53,'Result input'!$E$1:$CZ$1,'Result input'!$E$16:$CZ$16)="","",LOOKUP($A53,'Result input'!$E$1:$CZ$1,'Result input'!$E$16:$CZ$16))</f>
        <v/>
      </c>
      <c r="S53" s="126" t="str">
        <f>IF(LOOKUP($A53,'Result input'!$E$1:$CZ$1,'Result input'!$E$18:$CZ$18)="","",LOOKUP($A53,'Result input'!$E$1:$CZ$1,'Result input'!$E$18:$CZ$18))</f>
        <v/>
      </c>
      <c r="T53" s="126" t="str">
        <f>IF(LOOKUP($A53,'Result input'!$E$1:$CZ$1,'Result input'!$E$19:$CZ$19)="","",LOOKUP($A53,'Result input'!$E$1:$CZ$1,'Result input'!$E$19:$CZ$19))</f>
        <v/>
      </c>
      <c r="U53" s="126" t="str">
        <f>IF(LOOKUP($A53,'Result input'!$E$1:$CZ$1,'Result input'!$E$20:$CZ$20)="","",LOOKUP($A53,'Result input'!$E$1:$CZ$1,'Result input'!$E$20:$CZ$20))</f>
        <v/>
      </c>
      <c r="V53" s="126" t="str">
        <f>IF(LOOKUP($A53,'Result input'!$E$1:$CZ$1,'Result input'!$E$21:$CZ$21)="","",LOOKUP($A53,'Result input'!$E$1:$CZ$1,'Result input'!$E$21:$CZ$21))</f>
        <v/>
      </c>
      <c r="W53" s="126" t="str">
        <f>IF(LOOKUP($A53,'Result input'!$E$1:$CZ$1,'Result input'!$E$22:$CZ$22)="","",LOOKUP($A53,'Result input'!$E$1:$CZ$1,'Result input'!$E$22:$CZ$22))</f>
        <v/>
      </c>
      <c r="X53" s="126" t="str">
        <f>IF(LOOKUP($A53,'Result input'!$E$1:$CZ$1,'Result input'!$E$23:$CZ$23)="","",LOOKUP($A53,'Result input'!$E$1:$CZ$1,'Result input'!$E$23:$CZ$23))</f>
        <v/>
      </c>
      <c r="Y53" s="126" t="str">
        <f>IF(LOOKUP($A53,'Result input'!$E$1:$CZ$1,'Result input'!$E$24:$CZ$24)="","",LOOKUP($A53,'Result input'!$E$1:$CZ$1,'Result input'!$E$24:$CZ$24))</f>
        <v/>
      </c>
      <c r="Z53" s="126" t="str">
        <f>IF(LOOKUP($A53,'Result input'!$E$1:$CZ$1,'Result input'!$E$25:$CZ$25)="","",LOOKUP($A53,'Result input'!$E$1:$CZ$1,'Result input'!$E$25:$CZ$25))</f>
        <v/>
      </c>
      <c r="AA53" s="126" t="str">
        <f>IF(LOOKUP($A53,'Result input'!$E$1:$CZ$1,'Result input'!$E$26:$CZ$26)="","",LOOKUP($A53,'Result input'!$E$1:$CZ$1,'Result input'!$E$26:$CZ$26))</f>
        <v/>
      </c>
      <c r="AB53" s="126" t="str">
        <f>IF(LOOKUP($A53,'Result input'!$E$1:$CZ$1,'Result input'!$E$27:$CZ$27)="","",LOOKUP($A53,'Result input'!$E$1:$CZ$1,'Result input'!$E$27:$CZ$27))</f>
        <v/>
      </c>
    </row>
    <row r="54" spans="1:28" x14ac:dyDescent="0.15">
      <c r="A54" s="71">
        <v>49</v>
      </c>
      <c r="B54" s="94"/>
      <c r="C54" s="122" t="str">
        <f>IF(LOOKUP($A54,'Result input'!$E$1:$CZ$1,'Result input'!$E$3:$CZ$3)="","",LOOKUP($A54,'Result input'!$E$1:$CZ$1,'Result input'!$E$3:$CZ$3))</f>
        <v/>
      </c>
      <c r="D54" s="126" t="str">
        <f>IF(LOOKUP($A54,'Result input'!$E$1:$CZ$1,'Result input'!$E$4:$CZ$4)="","",LOOKUP($A54,'Result input'!$E$1:$CZ$1,'Result input'!$E$4:$CZ$4))</f>
        <v/>
      </c>
      <c r="E54" s="123" t="str">
        <f>IF(LOOKUP($A54,'Result input'!$E$1:$CZ$1,'Result input'!$E$28:$CZ$28)="","",LOOKUP($A54,'Result input'!$E$1:$CZ$1,'Result input'!$E$28:$CZ$28))</f>
        <v/>
      </c>
      <c r="F54" s="124" t="str">
        <f>IF(LOOKUP($A54,'Result input'!$E$1:$CZ$1,'Result input'!$E$29:$CZ$29)="","",LOOKUP($A54,'Result input'!$E$1:$CZ$1,'Result input'!$E$29:$CZ$29))</f>
        <v/>
      </c>
      <c r="G54" s="125" t="str">
        <f t="shared" si="0"/>
        <v/>
      </c>
      <c r="H54" s="126" t="str">
        <f>IF(LOOKUP($A54,'Result input'!$E$1:$CZ$1,'Result input'!$E$6:$CZ$6)="","",LOOKUP($A54,'Result input'!$E$1:$CZ$1,'Result input'!$E$6:$CZ$6))</f>
        <v/>
      </c>
      <c r="I54" s="126" t="str">
        <f>IF(LOOKUP($A54,'Result input'!$E$1:$CZ$1,'Result input'!$E$7:$CZ$7)="","",LOOKUP($A54,'Result input'!$E$1:$CZ$1,'Result input'!$E$7:$CZ$7))</f>
        <v/>
      </c>
      <c r="J54" s="126" t="str">
        <f>IF(LOOKUP($A54,'Result input'!$E$1:$CZ$1,'Result input'!$E$8:$CZ$8)="","",LOOKUP($A54,'Result input'!$E$1:$CZ$1,'Result input'!$E$8:$CZ$8))</f>
        <v/>
      </c>
      <c r="K54" s="126" t="str">
        <f>IF(LOOKUP($A54,'Result input'!$E$1:$CZ$1,'Result input'!$E$9:$CZ$9)="","",LOOKUP($A54,'Result input'!$E$1:$CZ$1,'Result input'!$E$9:$CZ$9))</f>
        <v/>
      </c>
      <c r="L54" s="126" t="str">
        <f>IF(LOOKUP($A54,'Result input'!$E$1:$CZ$1,'Result input'!$E$10:$CZ$10)="","",LOOKUP($A54,'Result input'!$E$1:$CZ$1,'Result input'!$E$10:$CZ$10))</f>
        <v/>
      </c>
      <c r="M54" s="126" t="str">
        <f>IF(LOOKUP($A54,'Result input'!$E$1:$CZ$1,'Result input'!$E$11:$CZ$11)="","",LOOKUP($A54,'Result input'!$E$1:$CZ$1,'Result input'!$E$11:$CZ$11))</f>
        <v/>
      </c>
      <c r="N54" s="126" t="str">
        <f>IF(LOOKUP($A54,'Result input'!$E$1:$CZ$1,'Result input'!$E$12:$CZ$12)="","",LOOKUP($A54,'Result input'!$E$1:$CZ$1,'Result input'!$E$12:$CZ$12))</f>
        <v/>
      </c>
      <c r="O54" s="126" t="str">
        <f>IF(LOOKUP($A54,'Result input'!$E$1:$CZ$1,'Result input'!$E$13:$CZ$13)="","",LOOKUP($A54,'Result input'!$E$1:$CZ$1,'Result input'!$E$13:$CZ$13))</f>
        <v/>
      </c>
      <c r="P54" s="126" t="str">
        <f>IF(LOOKUP($A54,'Result input'!$E$1:$CZ$1,'Result input'!$E$14:$CZ$14)="","",LOOKUP($A54,'Result input'!$E$1:$CZ$1,'Result input'!$E$14:$CZ$14))</f>
        <v/>
      </c>
      <c r="Q54" s="126" t="str">
        <f>IF(LOOKUP($A54,'Result input'!$E$1:$CZ$1,'Result input'!$E$15:$CZ$15)="","",LOOKUP($A54,'Result input'!$E$1:$CZ$1,'Result input'!$E$15:$CZ$15))</f>
        <v/>
      </c>
      <c r="R54" s="126" t="str">
        <f>IF(LOOKUP($A54,'Result input'!$E$1:$CZ$1,'Result input'!$E$16:$CZ$16)="","",LOOKUP($A54,'Result input'!$E$1:$CZ$1,'Result input'!$E$16:$CZ$16))</f>
        <v/>
      </c>
      <c r="S54" s="126" t="str">
        <f>IF(LOOKUP($A54,'Result input'!$E$1:$CZ$1,'Result input'!$E$18:$CZ$18)="","",LOOKUP($A54,'Result input'!$E$1:$CZ$1,'Result input'!$E$18:$CZ$18))</f>
        <v/>
      </c>
      <c r="T54" s="126" t="str">
        <f>IF(LOOKUP($A54,'Result input'!$E$1:$CZ$1,'Result input'!$E$19:$CZ$19)="","",LOOKUP($A54,'Result input'!$E$1:$CZ$1,'Result input'!$E$19:$CZ$19))</f>
        <v/>
      </c>
      <c r="U54" s="126" t="str">
        <f>IF(LOOKUP($A54,'Result input'!$E$1:$CZ$1,'Result input'!$E$20:$CZ$20)="","",LOOKUP($A54,'Result input'!$E$1:$CZ$1,'Result input'!$E$20:$CZ$20))</f>
        <v/>
      </c>
      <c r="V54" s="126" t="str">
        <f>IF(LOOKUP($A54,'Result input'!$E$1:$CZ$1,'Result input'!$E$21:$CZ$21)="","",LOOKUP($A54,'Result input'!$E$1:$CZ$1,'Result input'!$E$21:$CZ$21))</f>
        <v/>
      </c>
      <c r="W54" s="126" t="str">
        <f>IF(LOOKUP($A54,'Result input'!$E$1:$CZ$1,'Result input'!$E$22:$CZ$22)="","",LOOKUP($A54,'Result input'!$E$1:$CZ$1,'Result input'!$E$22:$CZ$22))</f>
        <v/>
      </c>
      <c r="X54" s="126" t="str">
        <f>IF(LOOKUP($A54,'Result input'!$E$1:$CZ$1,'Result input'!$E$23:$CZ$23)="","",LOOKUP($A54,'Result input'!$E$1:$CZ$1,'Result input'!$E$23:$CZ$23))</f>
        <v/>
      </c>
      <c r="Y54" s="126" t="str">
        <f>IF(LOOKUP($A54,'Result input'!$E$1:$CZ$1,'Result input'!$E$24:$CZ$24)="","",LOOKUP($A54,'Result input'!$E$1:$CZ$1,'Result input'!$E$24:$CZ$24))</f>
        <v/>
      </c>
      <c r="Z54" s="126" t="str">
        <f>IF(LOOKUP($A54,'Result input'!$E$1:$CZ$1,'Result input'!$E$25:$CZ$25)="","",LOOKUP($A54,'Result input'!$E$1:$CZ$1,'Result input'!$E$25:$CZ$25))</f>
        <v/>
      </c>
      <c r="AA54" s="126" t="str">
        <f>IF(LOOKUP($A54,'Result input'!$E$1:$CZ$1,'Result input'!$E$26:$CZ$26)="","",LOOKUP($A54,'Result input'!$E$1:$CZ$1,'Result input'!$E$26:$CZ$26))</f>
        <v/>
      </c>
      <c r="AB54" s="126" t="str">
        <f>IF(LOOKUP($A54,'Result input'!$E$1:$CZ$1,'Result input'!$E$27:$CZ$27)="","",LOOKUP($A54,'Result input'!$E$1:$CZ$1,'Result input'!$E$27:$CZ$27))</f>
        <v/>
      </c>
    </row>
    <row r="55" spans="1:28" x14ac:dyDescent="0.15">
      <c r="A55" s="71">
        <v>50</v>
      </c>
      <c r="B55" s="94"/>
      <c r="C55" s="122" t="str">
        <f>IF(LOOKUP($A55,'Result input'!$E$1:$CZ$1,'Result input'!$E$3:$CZ$3)="","",LOOKUP($A55,'Result input'!$E$1:$CZ$1,'Result input'!$E$3:$CZ$3))</f>
        <v/>
      </c>
      <c r="D55" s="126" t="str">
        <f>IF(LOOKUP($A55,'Result input'!$E$1:$CZ$1,'Result input'!$E$4:$CZ$4)="","",LOOKUP($A55,'Result input'!$E$1:$CZ$1,'Result input'!$E$4:$CZ$4))</f>
        <v/>
      </c>
      <c r="E55" s="123" t="str">
        <f>IF(LOOKUP($A55,'Result input'!$E$1:$CZ$1,'Result input'!$E$28:$CZ$28)="","",LOOKUP($A55,'Result input'!$E$1:$CZ$1,'Result input'!$E$28:$CZ$28))</f>
        <v/>
      </c>
      <c r="F55" s="124" t="str">
        <f>IF(LOOKUP($A55,'Result input'!$E$1:$CZ$1,'Result input'!$E$29:$CZ$29)="","",LOOKUP($A55,'Result input'!$E$1:$CZ$1,'Result input'!$E$29:$CZ$29))</f>
        <v/>
      </c>
      <c r="G55" s="125" t="str">
        <f t="shared" si="0"/>
        <v/>
      </c>
      <c r="H55" s="126" t="str">
        <f>IF(LOOKUP($A55,'Result input'!$E$1:$CZ$1,'Result input'!$E$6:$CZ$6)="","",LOOKUP($A55,'Result input'!$E$1:$CZ$1,'Result input'!$E$6:$CZ$6))</f>
        <v/>
      </c>
      <c r="I55" s="126" t="str">
        <f>IF(LOOKUP($A55,'Result input'!$E$1:$CZ$1,'Result input'!$E$7:$CZ$7)="","",LOOKUP($A55,'Result input'!$E$1:$CZ$1,'Result input'!$E$7:$CZ$7))</f>
        <v/>
      </c>
      <c r="J55" s="126" t="str">
        <f>IF(LOOKUP($A55,'Result input'!$E$1:$CZ$1,'Result input'!$E$8:$CZ$8)="","",LOOKUP($A55,'Result input'!$E$1:$CZ$1,'Result input'!$E$8:$CZ$8))</f>
        <v/>
      </c>
      <c r="K55" s="126" t="str">
        <f>IF(LOOKUP($A55,'Result input'!$E$1:$CZ$1,'Result input'!$E$9:$CZ$9)="","",LOOKUP($A55,'Result input'!$E$1:$CZ$1,'Result input'!$E$9:$CZ$9))</f>
        <v/>
      </c>
      <c r="L55" s="126" t="str">
        <f>IF(LOOKUP($A55,'Result input'!$E$1:$CZ$1,'Result input'!$E$10:$CZ$10)="","",LOOKUP($A55,'Result input'!$E$1:$CZ$1,'Result input'!$E$10:$CZ$10))</f>
        <v/>
      </c>
      <c r="M55" s="126" t="str">
        <f>IF(LOOKUP($A55,'Result input'!$E$1:$CZ$1,'Result input'!$E$11:$CZ$11)="","",LOOKUP($A55,'Result input'!$E$1:$CZ$1,'Result input'!$E$11:$CZ$11))</f>
        <v/>
      </c>
      <c r="N55" s="126" t="str">
        <f>IF(LOOKUP($A55,'Result input'!$E$1:$CZ$1,'Result input'!$E$12:$CZ$12)="","",LOOKUP($A55,'Result input'!$E$1:$CZ$1,'Result input'!$E$12:$CZ$12))</f>
        <v/>
      </c>
      <c r="O55" s="126" t="str">
        <f>IF(LOOKUP($A55,'Result input'!$E$1:$CZ$1,'Result input'!$E$13:$CZ$13)="","",LOOKUP($A55,'Result input'!$E$1:$CZ$1,'Result input'!$E$13:$CZ$13))</f>
        <v/>
      </c>
      <c r="P55" s="126" t="str">
        <f>IF(LOOKUP($A55,'Result input'!$E$1:$CZ$1,'Result input'!$E$14:$CZ$14)="","",LOOKUP($A55,'Result input'!$E$1:$CZ$1,'Result input'!$E$14:$CZ$14))</f>
        <v/>
      </c>
      <c r="Q55" s="126" t="str">
        <f>IF(LOOKUP($A55,'Result input'!$E$1:$CZ$1,'Result input'!$E$15:$CZ$15)="","",LOOKUP($A55,'Result input'!$E$1:$CZ$1,'Result input'!$E$15:$CZ$15))</f>
        <v/>
      </c>
      <c r="R55" s="126" t="str">
        <f>IF(LOOKUP($A55,'Result input'!$E$1:$CZ$1,'Result input'!$E$16:$CZ$16)="","",LOOKUP($A55,'Result input'!$E$1:$CZ$1,'Result input'!$E$16:$CZ$16))</f>
        <v/>
      </c>
      <c r="S55" s="126" t="str">
        <f>IF(LOOKUP($A55,'Result input'!$E$1:$CZ$1,'Result input'!$E$18:$CZ$18)="","",LOOKUP($A55,'Result input'!$E$1:$CZ$1,'Result input'!$E$18:$CZ$18))</f>
        <v/>
      </c>
      <c r="T55" s="126" t="str">
        <f>IF(LOOKUP($A55,'Result input'!$E$1:$CZ$1,'Result input'!$E$19:$CZ$19)="","",LOOKUP($A55,'Result input'!$E$1:$CZ$1,'Result input'!$E$19:$CZ$19))</f>
        <v/>
      </c>
      <c r="U55" s="126" t="str">
        <f>IF(LOOKUP($A55,'Result input'!$E$1:$CZ$1,'Result input'!$E$20:$CZ$20)="","",LOOKUP($A55,'Result input'!$E$1:$CZ$1,'Result input'!$E$20:$CZ$20))</f>
        <v/>
      </c>
      <c r="V55" s="126" t="str">
        <f>IF(LOOKUP($A55,'Result input'!$E$1:$CZ$1,'Result input'!$E$21:$CZ$21)="","",LOOKUP($A55,'Result input'!$E$1:$CZ$1,'Result input'!$E$21:$CZ$21))</f>
        <v/>
      </c>
      <c r="W55" s="126" t="str">
        <f>IF(LOOKUP($A55,'Result input'!$E$1:$CZ$1,'Result input'!$E$22:$CZ$22)="","",LOOKUP($A55,'Result input'!$E$1:$CZ$1,'Result input'!$E$22:$CZ$22))</f>
        <v/>
      </c>
      <c r="X55" s="126" t="str">
        <f>IF(LOOKUP($A55,'Result input'!$E$1:$CZ$1,'Result input'!$E$23:$CZ$23)="","",LOOKUP($A55,'Result input'!$E$1:$CZ$1,'Result input'!$E$23:$CZ$23))</f>
        <v/>
      </c>
      <c r="Y55" s="126" t="str">
        <f>IF(LOOKUP($A55,'Result input'!$E$1:$CZ$1,'Result input'!$E$24:$CZ$24)="","",LOOKUP($A55,'Result input'!$E$1:$CZ$1,'Result input'!$E$24:$CZ$24))</f>
        <v/>
      </c>
      <c r="Z55" s="126" t="str">
        <f>IF(LOOKUP($A55,'Result input'!$E$1:$CZ$1,'Result input'!$E$25:$CZ$25)="","",LOOKUP($A55,'Result input'!$E$1:$CZ$1,'Result input'!$E$25:$CZ$25))</f>
        <v/>
      </c>
      <c r="AA55" s="126" t="str">
        <f>IF(LOOKUP($A55,'Result input'!$E$1:$CZ$1,'Result input'!$E$26:$CZ$26)="","",LOOKUP($A55,'Result input'!$E$1:$CZ$1,'Result input'!$E$26:$CZ$26))</f>
        <v/>
      </c>
      <c r="AB55" s="126" t="str">
        <f>IF(LOOKUP($A55,'Result input'!$E$1:$CZ$1,'Result input'!$E$27:$CZ$27)="","",LOOKUP($A55,'Result input'!$E$1:$CZ$1,'Result input'!$E$27:$CZ$27))</f>
        <v/>
      </c>
    </row>
    <row r="56" spans="1:28" x14ac:dyDescent="0.15">
      <c r="A56" s="71">
        <v>51</v>
      </c>
      <c r="B56" s="94"/>
      <c r="C56" s="122" t="str">
        <f>IF(LOOKUP($A56,'Result input'!$E$1:$CZ$1,'Result input'!$E$3:$CZ$3)="","",LOOKUP($A56,'Result input'!$E$1:$CZ$1,'Result input'!$E$3:$CZ$3))</f>
        <v/>
      </c>
      <c r="D56" s="126" t="str">
        <f>IF(LOOKUP($A56,'Result input'!$E$1:$CZ$1,'Result input'!$E$4:$CZ$4)="","",LOOKUP($A56,'Result input'!$E$1:$CZ$1,'Result input'!$E$4:$CZ$4))</f>
        <v/>
      </c>
      <c r="E56" s="123" t="str">
        <f>IF(LOOKUP($A56,'Result input'!$E$1:$CZ$1,'Result input'!$E$28:$CZ$28)="","",LOOKUP($A56,'Result input'!$E$1:$CZ$1,'Result input'!$E$28:$CZ$28))</f>
        <v/>
      </c>
      <c r="F56" s="124" t="str">
        <f>IF(LOOKUP($A56,'Result input'!$E$1:$CZ$1,'Result input'!$E$29:$CZ$29)="","",LOOKUP($A56,'Result input'!$E$1:$CZ$1,'Result input'!$E$29:$CZ$29))</f>
        <v/>
      </c>
      <c r="G56" s="125" t="str">
        <f t="shared" si="0"/>
        <v/>
      </c>
      <c r="H56" s="126" t="str">
        <f>IF(LOOKUP($A56,'Result input'!$E$1:$CZ$1,'Result input'!$E$6:$CZ$6)="","",LOOKUP($A56,'Result input'!$E$1:$CZ$1,'Result input'!$E$6:$CZ$6))</f>
        <v/>
      </c>
      <c r="I56" s="126" t="str">
        <f>IF(LOOKUP($A56,'Result input'!$E$1:$CZ$1,'Result input'!$E$7:$CZ$7)="","",LOOKUP($A56,'Result input'!$E$1:$CZ$1,'Result input'!$E$7:$CZ$7))</f>
        <v/>
      </c>
      <c r="J56" s="126" t="str">
        <f>IF(LOOKUP($A56,'Result input'!$E$1:$CZ$1,'Result input'!$E$8:$CZ$8)="","",LOOKUP($A56,'Result input'!$E$1:$CZ$1,'Result input'!$E$8:$CZ$8))</f>
        <v/>
      </c>
      <c r="K56" s="126" t="str">
        <f>IF(LOOKUP($A56,'Result input'!$E$1:$CZ$1,'Result input'!$E$9:$CZ$9)="","",LOOKUP($A56,'Result input'!$E$1:$CZ$1,'Result input'!$E$9:$CZ$9))</f>
        <v/>
      </c>
      <c r="L56" s="126" t="str">
        <f>IF(LOOKUP($A56,'Result input'!$E$1:$CZ$1,'Result input'!$E$10:$CZ$10)="","",LOOKUP($A56,'Result input'!$E$1:$CZ$1,'Result input'!$E$10:$CZ$10))</f>
        <v/>
      </c>
      <c r="M56" s="126" t="str">
        <f>IF(LOOKUP($A56,'Result input'!$E$1:$CZ$1,'Result input'!$E$11:$CZ$11)="","",LOOKUP($A56,'Result input'!$E$1:$CZ$1,'Result input'!$E$11:$CZ$11))</f>
        <v/>
      </c>
      <c r="N56" s="126" t="str">
        <f>IF(LOOKUP($A56,'Result input'!$E$1:$CZ$1,'Result input'!$E$12:$CZ$12)="","",LOOKUP($A56,'Result input'!$E$1:$CZ$1,'Result input'!$E$12:$CZ$12))</f>
        <v/>
      </c>
      <c r="O56" s="126" t="str">
        <f>IF(LOOKUP($A56,'Result input'!$E$1:$CZ$1,'Result input'!$E$13:$CZ$13)="","",LOOKUP($A56,'Result input'!$E$1:$CZ$1,'Result input'!$E$13:$CZ$13))</f>
        <v/>
      </c>
      <c r="P56" s="126" t="str">
        <f>IF(LOOKUP($A56,'Result input'!$E$1:$CZ$1,'Result input'!$E$14:$CZ$14)="","",LOOKUP($A56,'Result input'!$E$1:$CZ$1,'Result input'!$E$14:$CZ$14))</f>
        <v/>
      </c>
      <c r="Q56" s="126" t="str">
        <f>IF(LOOKUP($A56,'Result input'!$E$1:$CZ$1,'Result input'!$E$15:$CZ$15)="","",LOOKUP($A56,'Result input'!$E$1:$CZ$1,'Result input'!$E$15:$CZ$15))</f>
        <v/>
      </c>
      <c r="R56" s="126" t="str">
        <f>IF(LOOKUP($A56,'Result input'!$E$1:$CZ$1,'Result input'!$E$16:$CZ$16)="","",LOOKUP($A56,'Result input'!$E$1:$CZ$1,'Result input'!$E$16:$CZ$16))</f>
        <v/>
      </c>
      <c r="S56" s="126" t="str">
        <f>IF(LOOKUP($A56,'Result input'!$E$1:$CZ$1,'Result input'!$E$18:$CZ$18)="","",LOOKUP($A56,'Result input'!$E$1:$CZ$1,'Result input'!$E$18:$CZ$18))</f>
        <v/>
      </c>
      <c r="T56" s="126" t="str">
        <f>IF(LOOKUP($A56,'Result input'!$E$1:$CZ$1,'Result input'!$E$19:$CZ$19)="","",LOOKUP($A56,'Result input'!$E$1:$CZ$1,'Result input'!$E$19:$CZ$19))</f>
        <v/>
      </c>
      <c r="U56" s="126" t="str">
        <f>IF(LOOKUP($A56,'Result input'!$E$1:$CZ$1,'Result input'!$E$20:$CZ$20)="","",LOOKUP($A56,'Result input'!$E$1:$CZ$1,'Result input'!$E$20:$CZ$20))</f>
        <v/>
      </c>
      <c r="V56" s="126" t="str">
        <f>IF(LOOKUP($A56,'Result input'!$E$1:$CZ$1,'Result input'!$E$21:$CZ$21)="","",LOOKUP($A56,'Result input'!$E$1:$CZ$1,'Result input'!$E$21:$CZ$21))</f>
        <v/>
      </c>
      <c r="W56" s="126" t="str">
        <f>IF(LOOKUP($A56,'Result input'!$E$1:$CZ$1,'Result input'!$E$22:$CZ$22)="","",LOOKUP($A56,'Result input'!$E$1:$CZ$1,'Result input'!$E$22:$CZ$22))</f>
        <v/>
      </c>
      <c r="X56" s="126" t="str">
        <f>IF(LOOKUP($A56,'Result input'!$E$1:$CZ$1,'Result input'!$E$23:$CZ$23)="","",LOOKUP($A56,'Result input'!$E$1:$CZ$1,'Result input'!$E$23:$CZ$23))</f>
        <v/>
      </c>
      <c r="Y56" s="126" t="str">
        <f>IF(LOOKUP($A56,'Result input'!$E$1:$CZ$1,'Result input'!$E$24:$CZ$24)="","",LOOKUP($A56,'Result input'!$E$1:$CZ$1,'Result input'!$E$24:$CZ$24))</f>
        <v/>
      </c>
      <c r="Z56" s="126" t="str">
        <f>IF(LOOKUP($A56,'Result input'!$E$1:$CZ$1,'Result input'!$E$25:$CZ$25)="","",LOOKUP($A56,'Result input'!$E$1:$CZ$1,'Result input'!$E$25:$CZ$25))</f>
        <v/>
      </c>
      <c r="AA56" s="126" t="str">
        <f>IF(LOOKUP($A56,'Result input'!$E$1:$CZ$1,'Result input'!$E$26:$CZ$26)="","",LOOKUP($A56,'Result input'!$E$1:$CZ$1,'Result input'!$E$26:$CZ$26))</f>
        <v/>
      </c>
      <c r="AB56" s="126" t="str">
        <f>IF(LOOKUP($A56,'Result input'!$E$1:$CZ$1,'Result input'!$E$27:$CZ$27)="","",LOOKUP($A56,'Result input'!$E$1:$CZ$1,'Result input'!$E$27:$CZ$27))</f>
        <v/>
      </c>
    </row>
    <row r="57" spans="1:28" x14ac:dyDescent="0.15">
      <c r="A57" s="71">
        <v>52</v>
      </c>
      <c r="B57" s="94"/>
      <c r="C57" s="122" t="str">
        <f>IF(LOOKUP($A57,'Result input'!$E$1:$CZ$1,'Result input'!$E$3:$CZ$3)="","",LOOKUP($A57,'Result input'!$E$1:$CZ$1,'Result input'!$E$3:$CZ$3))</f>
        <v/>
      </c>
      <c r="D57" s="126" t="str">
        <f>IF(LOOKUP($A57,'Result input'!$E$1:$CZ$1,'Result input'!$E$4:$CZ$4)="","",LOOKUP($A57,'Result input'!$E$1:$CZ$1,'Result input'!$E$4:$CZ$4))</f>
        <v/>
      </c>
      <c r="E57" s="123" t="str">
        <f>IF(LOOKUP($A57,'Result input'!$E$1:$CZ$1,'Result input'!$E$28:$CZ$28)="","",LOOKUP($A57,'Result input'!$E$1:$CZ$1,'Result input'!$E$28:$CZ$28))</f>
        <v/>
      </c>
      <c r="F57" s="124" t="str">
        <f>IF(LOOKUP($A57,'Result input'!$E$1:$CZ$1,'Result input'!$E$29:$CZ$29)="","",LOOKUP($A57,'Result input'!$E$1:$CZ$1,'Result input'!$E$29:$CZ$29))</f>
        <v/>
      </c>
      <c r="G57" s="125" t="str">
        <f t="shared" si="0"/>
        <v/>
      </c>
      <c r="H57" s="126" t="str">
        <f>IF(LOOKUP($A57,'Result input'!$E$1:$CZ$1,'Result input'!$E$6:$CZ$6)="","",LOOKUP($A57,'Result input'!$E$1:$CZ$1,'Result input'!$E$6:$CZ$6))</f>
        <v/>
      </c>
      <c r="I57" s="126" t="str">
        <f>IF(LOOKUP($A57,'Result input'!$E$1:$CZ$1,'Result input'!$E$7:$CZ$7)="","",LOOKUP($A57,'Result input'!$E$1:$CZ$1,'Result input'!$E$7:$CZ$7))</f>
        <v/>
      </c>
      <c r="J57" s="126" t="str">
        <f>IF(LOOKUP($A57,'Result input'!$E$1:$CZ$1,'Result input'!$E$8:$CZ$8)="","",LOOKUP($A57,'Result input'!$E$1:$CZ$1,'Result input'!$E$8:$CZ$8))</f>
        <v/>
      </c>
      <c r="K57" s="126" t="str">
        <f>IF(LOOKUP($A57,'Result input'!$E$1:$CZ$1,'Result input'!$E$9:$CZ$9)="","",LOOKUP($A57,'Result input'!$E$1:$CZ$1,'Result input'!$E$9:$CZ$9))</f>
        <v/>
      </c>
      <c r="L57" s="126" t="str">
        <f>IF(LOOKUP($A57,'Result input'!$E$1:$CZ$1,'Result input'!$E$10:$CZ$10)="","",LOOKUP($A57,'Result input'!$E$1:$CZ$1,'Result input'!$E$10:$CZ$10))</f>
        <v/>
      </c>
      <c r="M57" s="126" t="str">
        <f>IF(LOOKUP($A57,'Result input'!$E$1:$CZ$1,'Result input'!$E$11:$CZ$11)="","",LOOKUP($A57,'Result input'!$E$1:$CZ$1,'Result input'!$E$11:$CZ$11))</f>
        <v/>
      </c>
      <c r="N57" s="126" t="str">
        <f>IF(LOOKUP($A57,'Result input'!$E$1:$CZ$1,'Result input'!$E$12:$CZ$12)="","",LOOKUP($A57,'Result input'!$E$1:$CZ$1,'Result input'!$E$12:$CZ$12))</f>
        <v/>
      </c>
      <c r="O57" s="126" t="str">
        <f>IF(LOOKUP($A57,'Result input'!$E$1:$CZ$1,'Result input'!$E$13:$CZ$13)="","",LOOKUP($A57,'Result input'!$E$1:$CZ$1,'Result input'!$E$13:$CZ$13))</f>
        <v/>
      </c>
      <c r="P57" s="126" t="str">
        <f>IF(LOOKUP($A57,'Result input'!$E$1:$CZ$1,'Result input'!$E$14:$CZ$14)="","",LOOKUP($A57,'Result input'!$E$1:$CZ$1,'Result input'!$E$14:$CZ$14))</f>
        <v/>
      </c>
      <c r="Q57" s="126" t="str">
        <f>IF(LOOKUP($A57,'Result input'!$E$1:$CZ$1,'Result input'!$E$15:$CZ$15)="","",LOOKUP($A57,'Result input'!$E$1:$CZ$1,'Result input'!$E$15:$CZ$15))</f>
        <v/>
      </c>
      <c r="R57" s="126" t="str">
        <f>IF(LOOKUP($A57,'Result input'!$E$1:$CZ$1,'Result input'!$E$16:$CZ$16)="","",LOOKUP($A57,'Result input'!$E$1:$CZ$1,'Result input'!$E$16:$CZ$16))</f>
        <v/>
      </c>
      <c r="S57" s="126" t="str">
        <f>IF(LOOKUP($A57,'Result input'!$E$1:$CZ$1,'Result input'!$E$18:$CZ$18)="","",LOOKUP($A57,'Result input'!$E$1:$CZ$1,'Result input'!$E$18:$CZ$18))</f>
        <v/>
      </c>
      <c r="T57" s="126" t="str">
        <f>IF(LOOKUP($A57,'Result input'!$E$1:$CZ$1,'Result input'!$E$19:$CZ$19)="","",LOOKUP($A57,'Result input'!$E$1:$CZ$1,'Result input'!$E$19:$CZ$19))</f>
        <v/>
      </c>
      <c r="U57" s="126" t="str">
        <f>IF(LOOKUP($A57,'Result input'!$E$1:$CZ$1,'Result input'!$E$20:$CZ$20)="","",LOOKUP($A57,'Result input'!$E$1:$CZ$1,'Result input'!$E$20:$CZ$20))</f>
        <v/>
      </c>
      <c r="V57" s="126" t="str">
        <f>IF(LOOKUP($A57,'Result input'!$E$1:$CZ$1,'Result input'!$E$21:$CZ$21)="","",LOOKUP($A57,'Result input'!$E$1:$CZ$1,'Result input'!$E$21:$CZ$21))</f>
        <v/>
      </c>
      <c r="W57" s="126" t="str">
        <f>IF(LOOKUP($A57,'Result input'!$E$1:$CZ$1,'Result input'!$E$22:$CZ$22)="","",LOOKUP($A57,'Result input'!$E$1:$CZ$1,'Result input'!$E$22:$CZ$22))</f>
        <v/>
      </c>
      <c r="X57" s="126" t="str">
        <f>IF(LOOKUP($A57,'Result input'!$E$1:$CZ$1,'Result input'!$E$23:$CZ$23)="","",LOOKUP($A57,'Result input'!$E$1:$CZ$1,'Result input'!$E$23:$CZ$23))</f>
        <v/>
      </c>
      <c r="Y57" s="126" t="str">
        <f>IF(LOOKUP($A57,'Result input'!$E$1:$CZ$1,'Result input'!$E$24:$CZ$24)="","",LOOKUP($A57,'Result input'!$E$1:$CZ$1,'Result input'!$E$24:$CZ$24))</f>
        <v/>
      </c>
      <c r="Z57" s="126" t="str">
        <f>IF(LOOKUP($A57,'Result input'!$E$1:$CZ$1,'Result input'!$E$25:$CZ$25)="","",LOOKUP($A57,'Result input'!$E$1:$CZ$1,'Result input'!$E$25:$CZ$25))</f>
        <v/>
      </c>
      <c r="AA57" s="126" t="str">
        <f>IF(LOOKUP($A57,'Result input'!$E$1:$CZ$1,'Result input'!$E$26:$CZ$26)="","",LOOKUP($A57,'Result input'!$E$1:$CZ$1,'Result input'!$E$26:$CZ$26))</f>
        <v/>
      </c>
      <c r="AB57" s="126" t="str">
        <f>IF(LOOKUP($A57,'Result input'!$E$1:$CZ$1,'Result input'!$E$27:$CZ$27)="","",LOOKUP($A57,'Result input'!$E$1:$CZ$1,'Result input'!$E$27:$CZ$27))</f>
        <v/>
      </c>
    </row>
    <row r="58" spans="1:28" x14ac:dyDescent="0.15">
      <c r="A58" s="71">
        <v>53</v>
      </c>
      <c r="B58" s="94"/>
      <c r="C58" s="122" t="str">
        <f>IF(LOOKUP($A58,'Result input'!$E$1:$CZ$1,'Result input'!$E$3:$CZ$3)="","",LOOKUP($A58,'Result input'!$E$1:$CZ$1,'Result input'!$E$3:$CZ$3))</f>
        <v/>
      </c>
      <c r="D58" s="126" t="str">
        <f>IF(LOOKUP($A58,'Result input'!$E$1:$CZ$1,'Result input'!$E$4:$CZ$4)="","",LOOKUP($A58,'Result input'!$E$1:$CZ$1,'Result input'!$E$4:$CZ$4))</f>
        <v/>
      </c>
      <c r="E58" s="123" t="str">
        <f>IF(LOOKUP($A58,'Result input'!$E$1:$CZ$1,'Result input'!$E$28:$CZ$28)="","",LOOKUP($A58,'Result input'!$E$1:$CZ$1,'Result input'!$E$28:$CZ$28))</f>
        <v/>
      </c>
      <c r="F58" s="124" t="str">
        <f>IF(LOOKUP($A58,'Result input'!$E$1:$CZ$1,'Result input'!$E$29:$CZ$29)="","",LOOKUP($A58,'Result input'!$E$1:$CZ$1,'Result input'!$E$29:$CZ$29))</f>
        <v/>
      </c>
      <c r="G58" s="125" t="str">
        <f t="shared" si="0"/>
        <v/>
      </c>
      <c r="H58" s="126" t="str">
        <f>IF(LOOKUP($A58,'Result input'!$E$1:$CZ$1,'Result input'!$E$6:$CZ$6)="","",LOOKUP($A58,'Result input'!$E$1:$CZ$1,'Result input'!$E$6:$CZ$6))</f>
        <v/>
      </c>
      <c r="I58" s="126" t="str">
        <f>IF(LOOKUP($A58,'Result input'!$E$1:$CZ$1,'Result input'!$E$7:$CZ$7)="","",LOOKUP($A58,'Result input'!$E$1:$CZ$1,'Result input'!$E$7:$CZ$7))</f>
        <v/>
      </c>
      <c r="J58" s="126" t="str">
        <f>IF(LOOKUP($A58,'Result input'!$E$1:$CZ$1,'Result input'!$E$8:$CZ$8)="","",LOOKUP($A58,'Result input'!$E$1:$CZ$1,'Result input'!$E$8:$CZ$8))</f>
        <v/>
      </c>
      <c r="K58" s="126" t="str">
        <f>IF(LOOKUP($A58,'Result input'!$E$1:$CZ$1,'Result input'!$E$9:$CZ$9)="","",LOOKUP($A58,'Result input'!$E$1:$CZ$1,'Result input'!$E$9:$CZ$9))</f>
        <v/>
      </c>
      <c r="L58" s="126" t="str">
        <f>IF(LOOKUP($A58,'Result input'!$E$1:$CZ$1,'Result input'!$E$10:$CZ$10)="","",LOOKUP($A58,'Result input'!$E$1:$CZ$1,'Result input'!$E$10:$CZ$10))</f>
        <v/>
      </c>
      <c r="M58" s="126" t="str">
        <f>IF(LOOKUP($A58,'Result input'!$E$1:$CZ$1,'Result input'!$E$11:$CZ$11)="","",LOOKUP($A58,'Result input'!$E$1:$CZ$1,'Result input'!$E$11:$CZ$11))</f>
        <v/>
      </c>
      <c r="N58" s="126" t="str">
        <f>IF(LOOKUP($A58,'Result input'!$E$1:$CZ$1,'Result input'!$E$12:$CZ$12)="","",LOOKUP($A58,'Result input'!$E$1:$CZ$1,'Result input'!$E$12:$CZ$12))</f>
        <v/>
      </c>
      <c r="O58" s="126" t="str">
        <f>IF(LOOKUP($A58,'Result input'!$E$1:$CZ$1,'Result input'!$E$13:$CZ$13)="","",LOOKUP($A58,'Result input'!$E$1:$CZ$1,'Result input'!$E$13:$CZ$13))</f>
        <v/>
      </c>
      <c r="P58" s="126" t="str">
        <f>IF(LOOKUP($A58,'Result input'!$E$1:$CZ$1,'Result input'!$E$14:$CZ$14)="","",LOOKUP($A58,'Result input'!$E$1:$CZ$1,'Result input'!$E$14:$CZ$14))</f>
        <v/>
      </c>
      <c r="Q58" s="126" t="str">
        <f>IF(LOOKUP($A58,'Result input'!$E$1:$CZ$1,'Result input'!$E$15:$CZ$15)="","",LOOKUP($A58,'Result input'!$E$1:$CZ$1,'Result input'!$E$15:$CZ$15))</f>
        <v/>
      </c>
      <c r="R58" s="126" t="str">
        <f>IF(LOOKUP($A58,'Result input'!$E$1:$CZ$1,'Result input'!$E$16:$CZ$16)="","",LOOKUP($A58,'Result input'!$E$1:$CZ$1,'Result input'!$E$16:$CZ$16))</f>
        <v/>
      </c>
      <c r="S58" s="126" t="str">
        <f>IF(LOOKUP($A58,'Result input'!$E$1:$CZ$1,'Result input'!$E$18:$CZ$18)="","",LOOKUP($A58,'Result input'!$E$1:$CZ$1,'Result input'!$E$18:$CZ$18))</f>
        <v/>
      </c>
      <c r="T58" s="126" t="str">
        <f>IF(LOOKUP($A58,'Result input'!$E$1:$CZ$1,'Result input'!$E$19:$CZ$19)="","",LOOKUP($A58,'Result input'!$E$1:$CZ$1,'Result input'!$E$19:$CZ$19))</f>
        <v/>
      </c>
      <c r="U58" s="126" t="str">
        <f>IF(LOOKUP($A58,'Result input'!$E$1:$CZ$1,'Result input'!$E$20:$CZ$20)="","",LOOKUP($A58,'Result input'!$E$1:$CZ$1,'Result input'!$E$20:$CZ$20))</f>
        <v/>
      </c>
      <c r="V58" s="126" t="str">
        <f>IF(LOOKUP($A58,'Result input'!$E$1:$CZ$1,'Result input'!$E$21:$CZ$21)="","",LOOKUP($A58,'Result input'!$E$1:$CZ$1,'Result input'!$E$21:$CZ$21))</f>
        <v/>
      </c>
      <c r="W58" s="126" t="str">
        <f>IF(LOOKUP($A58,'Result input'!$E$1:$CZ$1,'Result input'!$E$22:$CZ$22)="","",LOOKUP($A58,'Result input'!$E$1:$CZ$1,'Result input'!$E$22:$CZ$22))</f>
        <v/>
      </c>
      <c r="X58" s="126" t="str">
        <f>IF(LOOKUP($A58,'Result input'!$E$1:$CZ$1,'Result input'!$E$23:$CZ$23)="","",LOOKUP($A58,'Result input'!$E$1:$CZ$1,'Result input'!$E$23:$CZ$23))</f>
        <v/>
      </c>
      <c r="Y58" s="126" t="str">
        <f>IF(LOOKUP($A58,'Result input'!$E$1:$CZ$1,'Result input'!$E$24:$CZ$24)="","",LOOKUP($A58,'Result input'!$E$1:$CZ$1,'Result input'!$E$24:$CZ$24))</f>
        <v/>
      </c>
      <c r="Z58" s="126" t="str">
        <f>IF(LOOKUP($A58,'Result input'!$E$1:$CZ$1,'Result input'!$E$25:$CZ$25)="","",LOOKUP($A58,'Result input'!$E$1:$CZ$1,'Result input'!$E$25:$CZ$25))</f>
        <v/>
      </c>
      <c r="AA58" s="126" t="str">
        <f>IF(LOOKUP($A58,'Result input'!$E$1:$CZ$1,'Result input'!$E$26:$CZ$26)="","",LOOKUP($A58,'Result input'!$E$1:$CZ$1,'Result input'!$E$26:$CZ$26))</f>
        <v/>
      </c>
      <c r="AB58" s="126" t="str">
        <f>IF(LOOKUP($A58,'Result input'!$E$1:$CZ$1,'Result input'!$E$27:$CZ$27)="","",LOOKUP($A58,'Result input'!$E$1:$CZ$1,'Result input'!$E$27:$CZ$27))</f>
        <v/>
      </c>
    </row>
    <row r="59" spans="1:28" x14ac:dyDescent="0.15">
      <c r="A59" s="71">
        <v>54</v>
      </c>
      <c r="B59" s="94"/>
      <c r="C59" s="122" t="str">
        <f>IF(LOOKUP($A59,'Result input'!$E$1:$CZ$1,'Result input'!$E$3:$CZ$3)="","",LOOKUP($A59,'Result input'!$E$1:$CZ$1,'Result input'!$E$3:$CZ$3))</f>
        <v/>
      </c>
      <c r="D59" s="126" t="str">
        <f>IF(LOOKUP($A59,'Result input'!$E$1:$CZ$1,'Result input'!$E$4:$CZ$4)="","",LOOKUP($A59,'Result input'!$E$1:$CZ$1,'Result input'!$E$4:$CZ$4))</f>
        <v/>
      </c>
      <c r="E59" s="123" t="str">
        <f>IF(LOOKUP($A59,'Result input'!$E$1:$CZ$1,'Result input'!$E$28:$CZ$28)="","",LOOKUP($A59,'Result input'!$E$1:$CZ$1,'Result input'!$E$28:$CZ$28))</f>
        <v/>
      </c>
      <c r="F59" s="124" t="str">
        <f>IF(LOOKUP($A59,'Result input'!$E$1:$CZ$1,'Result input'!$E$29:$CZ$29)="","",LOOKUP($A59,'Result input'!$E$1:$CZ$1,'Result input'!$E$29:$CZ$29))</f>
        <v/>
      </c>
      <c r="G59" s="125" t="str">
        <f t="shared" si="0"/>
        <v/>
      </c>
      <c r="H59" s="126" t="str">
        <f>IF(LOOKUP($A59,'Result input'!$E$1:$CZ$1,'Result input'!$E$6:$CZ$6)="","",LOOKUP($A59,'Result input'!$E$1:$CZ$1,'Result input'!$E$6:$CZ$6))</f>
        <v/>
      </c>
      <c r="I59" s="126" t="str">
        <f>IF(LOOKUP($A59,'Result input'!$E$1:$CZ$1,'Result input'!$E$7:$CZ$7)="","",LOOKUP($A59,'Result input'!$E$1:$CZ$1,'Result input'!$E$7:$CZ$7))</f>
        <v/>
      </c>
      <c r="J59" s="126" t="str">
        <f>IF(LOOKUP($A59,'Result input'!$E$1:$CZ$1,'Result input'!$E$8:$CZ$8)="","",LOOKUP($A59,'Result input'!$E$1:$CZ$1,'Result input'!$E$8:$CZ$8))</f>
        <v/>
      </c>
      <c r="K59" s="126" t="str">
        <f>IF(LOOKUP($A59,'Result input'!$E$1:$CZ$1,'Result input'!$E$9:$CZ$9)="","",LOOKUP($A59,'Result input'!$E$1:$CZ$1,'Result input'!$E$9:$CZ$9))</f>
        <v/>
      </c>
      <c r="L59" s="126" t="str">
        <f>IF(LOOKUP($A59,'Result input'!$E$1:$CZ$1,'Result input'!$E$10:$CZ$10)="","",LOOKUP($A59,'Result input'!$E$1:$CZ$1,'Result input'!$E$10:$CZ$10))</f>
        <v/>
      </c>
      <c r="M59" s="126" t="str">
        <f>IF(LOOKUP($A59,'Result input'!$E$1:$CZ$1,'Result input'!$E$11:$CZ$11)="","",LOOKUP($A59,'Result input'!$E$1:$CZ$1,'Result input'!$E$11:$CZ$11))</f>
        <v/>
      </c>
      <c r="N59" s="126" t="str">
        <f>IF(LOOKUP($A59,'Result input'!$E$1:$CZ$1,'Result input'!$E$12:$CZ$12)="","",LOOKUP($A59,'Result input'!$E$1:$CZ$1,'Result input'!$E$12:$CZ$12))</f>
        <v/>
      </c>
      <c r="O59" s="126" t="str">
        <f>IF(LOOKUP($A59,'Result input'!$E$1:$CZ$1,'Result input'!$E$13:$CZ$13)="","",LOOKUP($A59,'Result input'!$E$1:$CZ$1,'Result input'!$E$13:$CZ$13))</f>
        <v/>
      </c>
      <c r="P59" s="126" t="str">
        <f>IF(LOOKUP($A59,'Result input'!$E$1:$CZ$1,'Result input'!$E$14:$CZ$14)="","",LOOKUP($A59,'Result input'!$E$1:$CZ$1,'Result input'!$E$14:$CZ$14))</f>
        <v/>
      </c>
      <c r="Q59" s="126" t="str">
        <f>IF(LOOKUP($A59,'Result input'!$E$1:$CZ$1,'Result input'!$E$15:$CZ$15)="","",LOOKUP($A59,'Result input'!$E$1:$CZ$1,'Result input'!$E$15:$CZ$15))</f>
        <v/>
      </c>
      <c r="R59" s="126" t="str">
        <f>IF(LOOKUP($A59,'Result input'!$E$1:$CZ$1,'Result input'!$E$16:$CZ$16)="","",LOOKUP($A59,'Result input'!$E$1:$CZ$1,'Result input'!$E$16:$CZ$16))</f>
        <v/>
      </c>
      <c r="S59" s="126" t="str">
        <f>IF(LOOKUP($A59,'Result input'!$E$1:$CZ$1,'Result input'!$E$18:$CZ$18)="","",LOOKUP($A59,'Result input'!$E$1:$CZ$1,'Result input'!$E$18:$CZ$18))</f>
        <v/>
      </c>
      <c r="T59" s="126" t="str">
        <f>IF(LOOKUP($A59,'Result input'!$E$1:$CZ$1,'Result input'!$E$19:$CZ$19)="","",LOOKUP($A59,'Result input'!$E$1:$CZ$1,'Result input'!$E$19:$CZ$19))</f>
        <v/>
      </c>
      <c r="U59" s="126" t="str">
        <f>IF(LOOKUP($A59,'Result input'!$E$1:$CZ$1,'Result input'!$E$20:$CZ$20)="","",LOOKUP($A59,'Result input'!$E$1:$CZ$1,'Result input'!$E$20:$CZ$20))</f>
        <v/>
      </c>
      <c r="V59" s="126" t="str">
        <f>IF(LOOKUP($A59,'Result input'!$E$1:$CZ$1,'Result input'!$E$21:$CZ$21)="","",LOOKUP($A59,'Result input'!$E$1:$CZ$1,'Result input'!$E$21:$CZ$21))</f>
        <v/>
      </c>
      <c r="W59" s="126" t="str">
        <f>IF(LOOKUP($A59,'Result input'!$E$1:$CZ$1,'Result input'!$E$22:$CZ$22)="","",LOOKUP($A59,'Result input'!$E$1:$CZ$1,'Result input'!$E$22:$CZ$22))</f>
        <v/>
      </c>
      <c r="X59" s="126" t="str">
        <f>IF(LOOKUP($A59,'Result input'!$E$1:$CZ$1,'Result input'!$E$23:$CZ$23)="","",LOOKUP($A59,'Result input'!$E$1:$CZ$1,'Result input'!$E$23:$CZ$23))</f>
        <v/>
      </c>
      <c r="Y59" s="126" t="str">
        <f>IF(LOOKUP($A59,'Result input'!$E$1:$CZ$1,'Result input'!$E$24:$CZ$24)="","",LOOKUP($A59,'Result input'!$E$1:$CZ$1,'Result input'!$E$24:$CZ$24))</f>
        <v/>
      </c>
      <c r="Z59" s="126" t="str">
        <f>IF(LOOKUP($A59,'Result input'!$E$1:$CZ$1,'Result input'!$E$25:$CZ$25)="","",LOOKUP($A59,'Result input'!$E$1:$CZ$1,'Result input'!$E$25:$CZ$25))</f>
        <v/>
      </c>
      <c r="AA59" s="126" t="str">
        <f>IF(LOOKUP($A59,'Result input'!$E$1:$CZ$1,'Result input'!$E$26:$CZ$26)="","",LOOKUP($A59,'Result input'!$E$1:$CZ$1,'Result input'!$E$26:$CZ$26))</f>
        <v/>
      </c>
      <c r="AB59" s="126" t="str">
        <f>IF(LOOKUP($A59,'Result input'!$E$1:$CZ$1,'Result input'!$E$27:$CZ$27)="","",LOOKUP($A59,'Result input'!$E$1:$CZ$1,'Result input'!$E$27:$CZ$27))</f>
        <v/>
      </c>
    </row>
    <row r="60" spans="1:28" x14ac:dyDescent="0.15">
      <c r="A60" s="71">
        <v>55</v>
      </c>
      <c r="B60" s="94"/>
      <c r="C60" s="122" t="str">
        <f>IF(LOOKUP($A60,'Result input'!$E$1:$CZ$1,'Result input'!$E$3:$CZ$3)="","",LOOKUP($A60,'Result input'!$E$1:$CZ$1,'Result input'!$E$3:$CZ$3))</f>
        <v/>
      </c>
      <c r="D60" s="126" t="str">
        <f>IF(LOOKUP($A60,'Result input'!$E$1:$CZ$1,'Result input'!$E$4:$CZ$4)="","",LOOKUP($A60,'Result input'!$E$1:$CZ$1,'Result input'!$E$4:$CZ$4))</f>
        <v/>
      </c>
      <c r="E60" s="123" t="str">
        <f>IF(LOOKUP($A60,'Result input'!$E$1:$CZ$1,'Result input'!$E$28:$CZ$28)="","",LOOKUP($A60,'Result input'!$E$1:$CZ$1,'Result input'!$E$28:$CZ$28))</f>
        <v/>
      </c>
      <c r="F60" s="124" t="str">
        <f>IF(LOOKUP($A60,'Result input'!$E$1:$CZ$1,'Result input'!$E$29:$CZ$29)="","",LOOKUP($A60,'Result input'!$E$1:$CZ$1,'Result input'!$E$29:$CZ$29))</f>
        <v/>
      </c>
      <c r="G60" s="125" t="str">
        <f t="shared" si="0"/>
        <v/>
      </c>
      <c r="H60" s="126" t="str">
        <f>IF(LOOKUP($A60,'Result input'!$E$1:$CZ$1,'Result input'!$E$6:$CZ$6)="","",LOOKUP($A60,'Result input'!$E$1:$CZ$1,'Result input'!$E$6:$CZ$6))</f>
        <v/>
      </c>
      <c r="I60" s="126" t="str">
        <f>IF(LOOKUP($A60,'Result input'!$E$1:$CZ$1,'Result input'!$E$7:$CZ$7)="","",LOOKUP($A60,'Result input'!$E$1:$CZ$1,'Result input'!$E$7:$CZ$7))</f>
        <v/>
      </c>
      <c r="J60" s="126" t="str">
        <f>IF(LOOKUP($A60,'Result input'!$E$1:$CZ$1,'Result input'!$E$8:$CZ$8)="","",LOOKUP($A60,'Result input'!$E$1:$CZ$1,'Result input'!$E$8:$CZ$8))</f>
        <v/>
      </c>
      <c r="K60" s="126" t="str">
        <f>IF(LOOKUP($A60,'Result input'!$E$1:$CZ$1,'Result input'!$E$9:$CZ$9)="","",LOOKUP($A60,'Result input'!$E$1:$CZ$1,'Result input'!$E$9:$CZ$9))</f>
        <v/>
      </c>
      <c r="L60" s="126" t="str">
        <f>IF(LOOKUP($A60,'Result input'!$E$1:$CZ$1,'Result input'!$E$10:$CZ$10)="","",LOOKUP($A60,'Result input'!$E$1:$CZ$1,'Result input'!$E$10:$CZ$10))</f>
        <v/>
      </c>
      <c r="M60" s="126" t="str">
        <f>IF(LOOKUP($A60,'Result input'!$E$1:$CZ$1,'Result input'!$E$11:$CZ$11)="","",LOOKUP($A60,'Result input'!$E$1:$CZ$1,'Result input'!$E$11:$CZ$11))</f>
        <v/>
      </c>
      <c r="N60" s="126" t="str">
        <f>IF(LOOKUP($A60,'Result input'!$E$1:$CZ$1,'Result input'!$E$12:$CZ$12)="","",LOOKUP($A60,'Result input'!$E$1:$CZ$1,'Result input'!$E$12:$CZ$12))</f>
        <v/>
      </c>
      <c r="O60" s="126" t="str">
        <f>IF(LOOKUP($A60,'Result input'!$E$1:$CZ$1,'Result input'!$E$13:$CZ$13)="","",LOOKUP($A60,'Result input'!$E$1:$CZ$1,'Result input'!$E$13:$CZ$13))</f>
        <v/>
      </c>
      <c r="P60" s="126" t="str">
        <f>IF(LOOKUP($A60,'Result input'!$E$1:$CZ$1,'Result input'!$E$14:$CZ$14)="","",LOOKUP($A60,'Result input'!$E$1:$CZ$1,'Result input'!$E$14:$CZ$14))</f>
        <v/>
      </c>
      <c r="Q60" s="126" t="str">
        <f>IF(LOOKUP($A60,'Result input'!$E$1:$CZ$1,'Result input'!$E$15:$CZ$15)="","",LOOKUP($A60,'Result input'!$E$1:$CZ$1,'Result input'!$E$15:$CZ$15))</f>
        <v/>
      </c>
      <c r="R60" s="126" t="str">
        <f>IF(LOOKUP($A60,'Result input'!$E$1:$CZ$1,'Result input'!$E$16:$CZ$16)="","",LOOKUP($A60,'Result input'!$E$1:$CZ$1,'Result input'!$E$16:$CZ$16))</f>
        <v/>
      </c>
      <c r="S60" s="126" t="str">
        <f>IF(LOOKUP($A60,'Result input'!$E$1:$CZ$1,'Result input'!$E$18:$CZ$18)="","",LOOKUP($A60,'Result input'!$E$1:$CZ$1,'Result input'!$E$18:$CZ$18))</f>
        <v/>
      </c>
      <c r="T60" s="126" t="str">
        <f>IF(LOOKUP($A60,'Result input'!$E$1:$CZ$1,'Result input'!$E$19:$CZ$19)="","",LOOKUP($A60,'Result input'!$E$1:$CZ$1,'Result input'!$E$19:$CZ$19))</f>
        <v/>
      </c>
      <c r="U60" s="126" t="str">
        <f>IF(LOOKUP($A60,'Result input'!$E$1:$CZ$1,'Result input'!$E$20:$CZ$20)="","",LOOKUP($A60,'Result input'!$E$1:$CZ$1,'Result input'!$E$20:$CZ$20))</f>
        <v/>
      </c>
      <c r="V60" s="126" t="str">
        <f>IF(LOOKUP($A60,'Result input'!$E$1:$CZ$1,'Result input'!$E$21:$CZ$21)="","",LOOKUP($A60,'Result input'!$E$1:$CZ$1,'Result input'!$E$21:$CZ$21))</f>
        <v/>
      </c>
      <c r="W60" s="126" t="str">
        <f>IF(LOOKUP($A60,'Result input'!$E$1:$CZ$1,'Result input'!$E$22:$CZ$22)="","",LOOKUP($A60,'Result input'!$E$1:$CZ$1,'Result input'!$E$22:$CZ$22))</f>
        <v/>
      </c>
      <c r="X60" s="126" t="str">
        <f>IF(LOOKUP($A60,'Result input'!$E$1:$CZ$1,'Result input'!$E$23:$CZ$23)="","",LOOKUP($A60,'Result input'!$E$1:$CZ$1,'Result input'!$E$23:$CZ$23))</f>
        <v/>
      </c>
      <c r="Y60" s="126" t="str">
        <f>IF(LOOKUP($A60,'Result input'!$E$1:$CZ$1,'Result input'!$E$24:$CZ$24)="","",LOOKUP($A60,'Result input'!$E$1:$CZ$1,'Result input'!$E$24:$CZ$24))</f>
        <v/>
      </c>
      <c r="Z60" s="126" t="str">
        <f>IF(LOOKUP($A60,'Result input'!$E$1:$CZ$1,'Result input'!$E$25:$CZ$25)="","",LOOKUP($A60,'Result input'!$E$1:$CZ$1,'Result input'!$E$25:$CZ$25))</f>
        <v/>
      </c>
      <c r="AA60" s="126" t="str">
        <f>IF(LOOKUP($A60,'Result input'!$E$1:$CZ$1,'Result input'!$E$26:$CZ$26)="","",LOOKUP($A60,'Result input'!$E$1:$CZ$1,'Result input'!$E$26:$CZ$26))</f>
        <v/>
      </c>
      <c r="AB60" s="126" t="str">
        <f>IF(LOOKUP($A60,'Result input'!$E$1:$CZ$1,'Result input'!$E$27:$CZ$27)="","",LOOKUP($A60,'Result input'!$E$1:$CZ$1,'Result input'!$E$27:$CZ$27))</f>
        <v/>
      </c>
    </row>
    <row r="61" spans="1:28" x14ac:dyDescent="0.15">
      <c r="A61" s="71">
        <v>56</v>
      </c>
      <c r="B61" s="94"/>
      <c r="C61" s="122" t="str">
        <f>IF(LOOKUP($A61,'Result input'!$E$1:$CZ$1,'Result input'!$E$3:$CZ$3)="","",LOOKUP($A61,'Result input'!$E$1:$CZ$1,'Result input'!$E$3:$CZ$3))</f>
        <v/>
      </c>
      <c r="D61" s="126" t="str">
        <f>IF(LOOKUP($A61,'Result input'!$E$1:$CZ$1,'Result input'!$E$4:$CZ$4)="","",LOOKUP($A61,'Result input'!$E$1:$CZ$1,'Result input'!$E$4:$CZ$4))</f>
        <v/>
      </c>
      <c r="E61" s="123" t="str">
        <f>IF(LOOKUP($A61,'Result input'!$E$1:$CZ$1,'Result input'!$E$28:$CZ$28)="","",LOOKUP($A61,'Result input'!$E$1:$CZ$1,'Result input'!$E$28:$CZ$28))</f>
        <v/>
      </c>
      <c r="F61" s="124" t="str">
        <f>IF(LOOKUP($A61,'Result input'!$E$1:$CZ$1,'Result input'!$E$29:$CZ$29)="","",LOOKUP($A61,'Result input'!$E$1:$CZ$1,'Result input'!$E$29:$CZ$29))</f>
        <v/>
      </c>
      <c r="G61" s="125" t="str">
        <f t="shared" si="0"/>
        <v/>
      </c>
      <c r="H61" s="126" t="str">
        <f>IF(LOOKUP($A61,'Result input'!$E$1:$CZ$1,'Result input'!$E$6:$CZ$6)="","",LOOKUP($A61,'Result input'!$E$1:$CZ$1,'Result input'!$E$6:$CZ$6))</f>
        <v/>
      </c>
      <c r="I61" s="126" t="str">
        <f>IF(LOOKUP($A61,'Result input'!$E$1:$CZ$1,'Result input'!$E$7:$CZ$7)="","",LOOKUP($A61,'Result input'!$E$1:$CZ$1,'Result input'!$E$7:$CZ$7))</f>
        <v/>
      </c>
      <c r="J61" s="126" t="str">
        <f>IF(LOOKUP($A61,'Result input'!$E$1:$CZ$1,'Result input'!$E$8:$CZ$8)="","",LOOKUP($A61,'Result input'!$E$1:$CZ$1,'Result input'!$E$8:$CZ$8))</f>
        <v/>
      </c>
      <c r="K61" s="126" t="str">
        <f>IF(LOOKUP($A61,'Result input'!$E$1:$CZ$1,'Result input'!$E$9:$CZ$9)="","",LOOKUP($A61,'Result input'!$E$1:$CZ$1,'Result input'!$E$9:$CZ$9))</f>
        <v/>
      </c>
      <c r="L61" s="126" t="str">
        <f>IF(LOOKUP($A61,'Result input'!$E$1:$CZ$1,'Result input'!$E$10:$CZ$10)="","",LOOKUP($A61,'Result input'!$E$1:$CZ$1,'Result input'!$E$10:$CZ$10))</f>
        <v/>
      </c>
      <c r="M61" s="126" t="str">
        <f>IF(LOOKUP($A61,'Result input'!$E$1:$CZ$1,'Result input'!$E$11:$CZ$11)="","",LOOKUP($A61,'Result input'!$E$1:$CZ$1,'Result input'!$E$11:$CZ$11))</f>
        <v/>
      </c>
      <c r="N61" s="126" t="str">
        <f>IF(LOOKUP($A61,'Result input'!$E$1:$CZ$1,'Result input'!$E$12:$CZ$12)="","",LOOKUP($A61,'Result input'!$E$1:$CZ$1,'Result input'!$E$12:$CZ$12))</f>
        <v/>
      </c>
      <c r="O61" s="126" t="str">
        <f>IF(LOOKUP($A61,'Result input'!$E$1:$CZ$1,'Result input'!$E$13:$CZ$13)="","",LOOKUP($A61,'Result input'!$E$1:$CZ$1,'Result input'!$E$13:$CZ$13))</f>
        <v/>
      </c>
      <c r="P61" s="126" t="str">
        <f>IF(LOOKUP($A61,'Result input'!$E$1:$CZ$1,'Result input'!$E$14:$CZ$14)="","",LOOKUP($A61,'Result input'!$E$1:$CZ$1,'Result input'!$E$14:$CZ$14))</f>
        <v/>
      </c>
      <c r="Q61" s="126" t="str">
        <f>IF(LOOKUP($A61,'Result input'!$E$1:$CZ$1,'Result input'!$E$15:$CZ$15)="","",LOOKUP($A61,'Result input'!$E$1:$CZ$1,'Result input'!$E$15:$CZ$15))</f>
        <v/>
      </c>
      <c r="R61" s="126" t="str">
        <f>IF(LOOKUP($A61,'Result input'!$E$1:$CZ$1,'Result input'!$E$16:$CZ$16)="","",LOOKUP($A61,'Result input'!$E$1:$CZ$1,'Result input'!$E$16:$CZ$16))</f>
        <v/>
      </c>
      <c r="S61" s="126" t="str">
        <f>IF(LOOKUP($A61,'Result input'!$E$1:$CZ$1,'Result input'!$E$18:$CZ$18)="","",LOOKUP($A61,'Result input'!$E$1:$CZ$1,'Result input'!$E$18:$CZ$18))</f>
        <v/>
      </c>
      <c r="T61" s="126" t="str">
        <f>IF(LOOKUP($A61,'Result input'!$E$1:$CZ$1,'Result input'!$E$19:$CZ$19)="","",LOOKUP($A61,'Result input'!$E$1:$CZ$1,'Result input'!$E$19:$CZ$19))</f>
        <v/>
      </c>
      <c r="U61" s="126" t="str">
        <f>IF(LOOKUP($A61,'Result input'!$E$1:$CZ$1,'Result input'!$E$20:$CZ$20)="","",LOOKUP($A61,'Result input'!$E$1:$CZ$1,'Result input'!$E$20:$CZ$20))</f>
        <v/>
      </c>
      <c r="V61" s="126" t="str">
        <f>IF(LOOKUP($A61,'Result input'!$E$1:$CZ$1,'Result input'!$E$21:$CZ$21)="","",LOOKUP($A61,'Result input'!$E$1:$CZ$1,'Result input'!$E$21:$CZ$21))</f>
        <v/>
      </c>
      <c r="W61" s="126" t="str">
        <f>IF(LOOKUP($A61,'Result input'!$E$1:$CZ$1,'Result input'!$E$22:$CZ$22)="","",LOOKUP($A61,'Result input'!$E$1:$CZ$1,'Result input'!$E$22:$CZ$22))</f>
        <v/>
      </c>
      <c r="X61" s="126" t="str">
        <f>IF(LOOKUP($A61,'Result input'!$E$1:$CZ$1,'Result input'!$E$23:$CZ$23)="","",LOOKUP($A61,'Result input'!$E$1:$CZ$1,'Result input'!$E$23:$CZ$23))</f>
        <v/>
      </c>
      <c r="Y61" s="126" t="str">
        <f>IF(LOOKUP($A61,'Result input'!$E$1:$CZ$1,'Result input'!$E$24:$CZ$24)="","",LOOKUP($A61,'Result input'!$E$1:$CZ$1,'Result input'!$E$24:$CZ$24))</f>
        <v/>
      </c>
      <c r="Z61" s="126" t="str">
        <f>IF(LOOKUP($A61,'Result input'!$E$1:$CZ$1,'Result input'!$E$25:$CZ$25)="","",LOOKUP($A61,'Result input'!$E$1:$CZ$1,'Result input'!$E$25:$CZ$25))</f>
        <v/>
      </c>
      <c r="AA61" s="126" t="str">
        <f>IF(LOOKUP($A61,'Result input'!$E$1:$CZ$1,'Result input'!$E$26:$CZ$26)="","",LOOKUP($A61,'Result input'!$E$1:$CZ$1,'Result input'!$E$26:$CZ$26))</f>
        <v/>
      </c>
      <c r="AB61" s="126" t="str">
        <f>IF(LOOKUP($A61,'Result input'!$E$1:$CZ$1,'Result input'!$E$27:$CZ$27)="","",LOOKUP($A61,'Result input'!$E$1:$CZ$1,'Result input'!$E$27:$CZ$27))</f>
        <v/>
      </c>
    </row>
    <row r="62" spans="1:28" x14ac:dyDescent="0.15">
      <c r="A62" s="71">
        <v>57</v>
      </c>
      <c r="B62" s="94"/>
      <c r="C62" s="122" t="str">
        <f>IF(LOOKUP($A62,'Result input'!$E$1:$CZ$1,'Result input'!$E$3:$CZ$3)="","",LOOKUP($A62,'Result input'!$E$1:$CZ$1,'Result input'!$E$3:$CZ$3))</f>
        <v/>
      </c>
      <c r="D62" s="126" t="str">
        <f>IF(LOOKUP($A62,'Result input'!$E$1:$CZ$1,'Result input'!$E$4:$CZ$4)="","",LOOKUP($A62,'Result input'!$E$1:$CZ$1,'Result input'!$E$4:$CZ$4))</f>
        <v/>
      </c>
      <c r="E62" s="123" t="str">
        <f>IF(LOOKUP($A62,'Result input'!$E$1:$CZ$1,'Result input'!$E$28:$CZ$28)="","",LOOKUP($A62,'Result input'!$E$1:$CZ$1,'Result input'!$E$28:$CZ$28))</f>
        <v/>
      </c>
      <c r="F62" s="124" t="str">
        <f>IF(LOOKUP($A62,'Result input'!$E$1:$CZ$1,'Result input'!$E$29:$CZ$29)="","",LOOKUP($A62,'Result input'!$E$1:$CZ$1,'Result input'!$E$29:$CZ$29))</f>
        <v/>
      </c>
      <c r="G62" s="125" t="str">
        <f t="shared" si="0"/>
        <v/>
      </c>
      <c r="H62" s="126" t="str">
        <f>IF(LOOKUP($A62,'Result input'!$E$1:$CZ$1,'Result input'!$E$6:$CZ$6)="","",LOOKUP($A62,'Result input'!$E$1:$CZ$1,'Result input'!$E$6:$CZ$6))</f>
        <v/>
      </c>
      <c r="I62" s="126" t="str">
        <f>IF(LOOKUP($A62,'Result input'!$E$1:$CZ$1,'Result input'!$E$7:$CZ$7)="","",LOOKUP($A62,'Result input'!$E$1:$CZ$1,'Result input'!$E$7:$CZ$7))</f>
        <v/>
      </c>
      <c r="J62" s="126" t="str">
        <f>IF(LOOKUP($A62,'Result input'!$E$1:$CZ$1,'Result input'!$E$8:$CZ$8)="","",LOOKUP($A62,'Result input'!$E$1:$CZ$1,'Result input'!$E$8:$CZ$8))</f>
        <v/>
      </c>
      <c r="K62" s="126" t="str">
        <f>IF(LOOKUP($A62,'Result input'!$E$1:$CZ$1,'Result input'!$E$9:$CZ$9)="","",LOOKUP($A62,'Result input'!$E$1:$CZ$1,'Result input'!$E$9:$CZ$9))</f>
        <v/>
      </c>
      <c r="L62" s="126" t="str">
        <f>IF(LOOKUP($A62,'Result input'!$E$1:$CZ$1,'Result input'!$E$10:$CZ$10)="","",LOOKUP($A62,'Result input'!$E$1:$CZ$1,'Result input'!$E$10:$CZ$10))</f>
        <v/>
      </c>
      <c r="M62" s="126" t="str">
        <f>IF(LOOKUP($A62,'Result input'!$E$1:$CZ$1,'Result input'!$E$11:$CZ$11)="","",LOOKUP($A62,'Result input'!$E$1:$CZ$1,'Result input'!$E$11:$CZ$11))</f>
        <v/>
      </c>
      <c r="N62" s="126" t="str">
        <f>IF(LOOKUP($A62,'Result input'!$E$1:$CZ$1,'Result input'!$E$12:$CZ$12)="","",LOOKUP($A62,'Result input'!$E$1:$CZ$1,'Result input'!$E$12:$CZ$12))</f>
        <v/>
      </c>
      <c r="O62" s="126" t="str">
        <f>IF(LOOKUP($A62,'Result input'!$E$1:$CZ$1,'Result input'!$E$13:$CZ$13)="","",LOOKUP($A62,'Result input'!$E$1:$CZ$1,'Result input'!$E$13:$CZ$13))</f>
        <v/>
      </c>
      <c r="P62" s="126" t="str">
        <f>IF(LOOKUP($A62,'Result input'!$E$1:$CZ$1,'Result input'!$E$14:$CZ$14)="","",LOOKUP($A62,'Result input'!$E$1:$CZ$1,'Result input'!$E$14:$CZ$14))</f>
        <v/>
      </c>
      <c r="Q62" s="126" t="str">
        <f>IF(LOOKUP($A62,'Result input'!$E$1:$CZ$1,'Result input'!$E$15:$CZ$15)="","",LOOKUP($A62,'Result input'!$E$1:$CZ$1,'Result input'!$E$15:$CZ$15))</f>
        <v/>
      </c>
      <c r="R62" s="126" t="str">
        <f>IF(LOOKUP($A62,'Result input'!$E$1:$CZ$1,'Result input'!$E$16:$CZ$16)="","",LOOKUP($A62,'Result input'!$E$1:$CZ$1,'Result input'!$E$16:$CZ$16))</f>
        <v/>
      </c>
      <c r="S62" s="126" t="str">
        <f>IF(LOOKUP($A62,'Result input'!$E$1:$CZ$1,'Result input'!$E$18:$CZ$18)="","",LOOKUP($A62,'Result input'!$E$1:$CZ$1,'Result input'!$E$18:$CZ$18))</f>
        <v/>
      </c>
      <c r="T62" s="126" t="str">
        <f>IF(LOOKUP($A62,'Result input'!$E$1:$CZ$1,'Result input'!$E$19:$CZ$19)="","",LOOKUP($A62,'Result input'!$E$1:$CZ$1,'Result input'!$E$19:$CZ$19))</f>
        <v/>
      </c>
      <c r="U62" s="126" t="str">
        <f>IF(LOOKUP($A62,'Result input'!$E$1:$CZ$1,'Result input'!$E$20:$CZ$20)="","",LOOKUP($A62,'Result input'!$E$1:$CZ$1,'Result input'!$E$20:$CZ$20))</f>
        <v/>
      </c>
      <c r="V62" s="126" t="str">
        <f>IF(LOOKUP($A62,'Result input'!$E$1:$CZ$1,'Result input'!$E$21:$CZ$21)="","",LOOKUP($A62,'Result input'!$E$1:$CZ$1,'Result input'!$E$21:$CZ$21))</f>
        <v/>
      </c>
      <c r="W62" s="126" t="str">
        <f>IF(LOOKUP($A62,'Result input'!$E$1:$CZ$1,'Result input'!$E$22:$CZ$22)="","",LOOKUP($A62,'Result input'!$E$1:$CZ$1,'Result input'!$E$22:$CZ$22))</f>
        <v/>
      </c>
      <c r="X62" s="126" t="str">
        <f>IF(LOOKUP($A62,'Result input'!$E$1:$CZ$1,'Result input'!$E$23:$CZ$23)="","",LOOKUP($A62,'Result input'!$E$1:$CZ$1,'Result input'!$E$23:$CZ$23))</f>
        <v/>
      </c>
      <c r="Y62" s="126" t="str">
        <f>IF(LOOKUP($A62,'Result input'!$E$1:$CZ$1,'Result input'!$E$24:$CZ$24)="","",LOOKUP($A62,'Result input'!$E$1:$CZ$1,'Result input'!$E$24:$CZ$24))</f>
        <v/>
      </c>
      <c r="Z62" s="126" t="str">
        <f>IF(LOOKUP($A62,'Result input'!$E$1:$CZ$1,'Result input'!$E$25:$CZ$25)="","",LOOKUP($A62,'Result input'!$E$1:$CZ$1,'Result input'!$E$25:$CZ$25))</f>
        <v/>
      </c>
      <c r="AA62" s="126" t="str">
        <f>IF(LOOKUP($A62,'Result input'!$E$1:$CZ$1,'Result input'!$E$26:$CZ$26)="","",LOOKUP($A62,'Result input'!$E$1:$CZ$1,'Result input'!$E$26:$CZ$26))</f>
        <v/>
      </c>
      <c r="AB62" s="126" t="str">
        <f>IF(LOOKUP($A62,'Result input'!$E$1:$CZ$1,'Result input'!$E$27:$CZ$27)="","",LOOKUP($A62,'Result input'!$E$1:$CZ$1,'Result input'!$E$27:$CZ$27))</f>
        <v/>
      </c>
    </row>
    <row r="63" spans="1:28" x14ac:dyDescent="0.15">
      <c r="A63" s="71">
        <v>58</v>
      </c>
      <c r="B63" s="94"/>
      <c r="C63" s="122" t="str">
        <f>IF(LOOKUP($A63,'Result input'!$E$1:$CZ$1,'Result input'!$E$3:$CZ$3)="","",LOOKUP($A63,'Result input'!$E$1:$CZ$1,'Result input'!$E$3:$CZ$3))</f>
        <v/>
      </c>
      <c r="D63" s="126" t="str">
        <f>IF(LOOKUP($A63,'Result input'!$E$1:$CZ$1,'Result input'!$E$4:$CZ$4)="","",LOOKUP($A63,'Result input'!$E$1:$CZ$1,'Result input'!$E$4:$CZ$4))</f>
        <v/>
      </c>
      <c r="E63" s="123" t="str">
        <f>IF(LOOKUP($A63,'Result input'!$E$1:$CZ$1,'Result input'!$E$28:$CZ$28)="","",LOOKUP($A63,'Result input'!$E$1:$CZ$1,'Result input'!$E$28:$CZ$28))</f>
        <v/>
      </c>
      <c r="F63" s="124" t="str">
        <f>IF(LOOKUP($A63,'Result input'!$E$1:$CZ$1,'Result input'!$E$29:$CZ$29)="","",LOOKUP($A63,'Result input'!$E$1:$CZ$1,'Result input'!$E$29:$CZ$29))</f>
        <v/>
      </c>
      <c r="G63" s="125" t="str">
        <f t="shared" si="0"/>
        <v/>
      </c>
      <c r="H63" s="126" t="str">
        <f>IF(LOOKUP($A63,'Result input'!$E$1:$CZ$1,'Result input'!$E$6:$CZ$6)="","",LOOKUP($A63,'Result input'!$E$1:$CZ$1,'Result input'!$E$6:$CZ$6))</f>
        <v/>
      </c>
      <c r="I63" s="126" t="str">
        <f>IF(LOOKUP($A63,'Result input'!$E$1:$CZ$1,'Result input'!$E$7:$CZ$7)="","",LOOKUP($A63,'Result input'!$E$1:$CZ$1,'Result input'!$E$7:$CZ$7))</f>
        <v/>
      </c>
      <c r="J63" s="126" t="str">
        <f>IF(LOOKUP($A63,'Result input'!$E$1:$CZ$1,'Result input'!$E$8:$CZ$8)="","",LOOKUP($A63,'Result input'!$E$1:$CZ$1,'Result input'!$E$8:$CZ$8))</f>
        <v/>
      </c>
      <c r="K63" s="126" t="str">
        <f>IF(LOOKUP($A63,'Result input'!$E$1:$CZ$1,'Result input'!$E$9:$CZ$9)="","",LOOKUP($A63,'Result input'!$E$1:$CZ$1,'Result input'!$E$9:$CZ$9))</f>
        <v/>
      </c>
      <c r="L63" s="126" t="str">
        <f>IF(LOOKUP($A63,'Result input'!$E$1:$CZ$1,'Result input'!$E$10:$CZ$10)="","",LOOKUP($A63,'Result input'!$E$1:$CZ$1,'Result input'!$E$10:$CZ$10))</f>
        <v/>
      </c>
      <c r="M63" s="126" t="str">
        <f>IF(LOOKUP($A63,'Result input'!$E$1:$CZ$1,'Result input'!$E$11:$CZ$11)="","",LOOKUP($A63,'Result input'!$E$1:$CZ$1,'Result input'!$E$11:$CZ$11))</f>
        <v/>
      </c>
      <c r="N63" s="126" t="str">
        <f>IF(LOOKUP($A63,'Result input'!$E$1:$CZ$1,'Result input'!$E$12:$CZ$12)="","",LOOKUP($A63,'Result input'!$E$1:$CZ$1,'Result input'!$E$12:$CZ$12))</f>
        <v/>
      </c>
      <c r="O63" s="126" t="str">
        <f>IF(LOOKUP($A63,'Result input'!$E$1:$CZ$1,'Result input'!$E$13:$CZ$13)="","",LOOKUP($A63,'Result input'!$E$1:$CZ$1,'Result input'!$E$13:$CZ$13))</f>
        <v/>
      </c>
      <c r="P63" s="126" t="str">
        <f>IF(LOOKUP($A63,'Result input'!$E$1:$CZ$1,'Result input'!$E$14:$CZ$14)="","",LOOKUP($A63,'Result input'!$E$1:$CZ$1,'Result input'!$E$14:$CZ$14))</f>
        <v/>
      </c>
      <c r="Q63" s="126" t="str">
        <f>IF(LOOKUP($A63,'Result input'!$E$1:$CZ$1,'Result input'!$E$15:$CZ$15)="","",LOOKUP($A63,'Result input'!$E$1:$CZ$1,'Result input'!$E$15:$CZ$15))</f>
        <v/>
      </c>
      <c r="R63" s="126" t="str">
        <f>IF(LOOKUP($A63,'Result input'!$E$1:$CZ$1,'Result input'!$E$16:$CZ$16)="","",LOOKUP($A63,'Result input'!$E$1:$CZ$1,'Result input'!$E$16:$CZ$16))</f>
        <v/>
      </c>
      <c r="S63" s="126" t="str">
        <f>IF(LOOKUP($A63,'Result input'!$E$1:$CZ$1,'Result input'!$E$18:$CZ$18)="","",LOOKUP($A63,'Result input'!$E$1:$CZ$1,'Result input'!$E$18:$CZ$18))</f>
        <v/>
      </c>
      <c r="T63" s="126" t="str">
        <f>IF(LOOKUP($A63,'Result input'!$E$1:$CZ$1,'Result input'!$E$19:$CZ$19)="","",LOOKUP($A63,'Result input'!$E$1:$CZ$1,'Result input'!$E$19:$CZ$19))</f>
        <v/>
      </c>
      <c r="U63" s="126" t="str">
        <f>IF(LOOKUP($A63,'Result input'!$E$1:$CZ$1,'Result input'!$E$20:$CZ$20)="","",LOOKUP($A63,'Result input'!$E$1:$CZ$1,'Result input'!$E$20:$CZ$20))</f>
        <v/>
      </c>
      <c r="V63" s="126" t="str">
        <f>IF(LOOKUP($A63,'Result input'!$E$1:$CZ$1,'Result input'!$E$21:$CZ$21)="","",LOOKUP($A63,'Result input'!$E$1:$CZ$1,'Result input'!$E$21:$CZ$21))</f>
        <v/>
      </c>
      <c r="W63" s="126" t="str">
        <f>IF(LOOKUP($A63,'Result input'!$E$1:$CZ$1,'Result input'!$E$22:$CZ$22)="","",LOOKUP($A63,'Result input'!$E$1:$CZ$1,'Result input'!$E$22:$CZ$22))</f>
        <v/>
      </c>
      <c r="X63" s="126" t="str">
        <f>IF(LOOKUP($A63,'Result input'!$E$1:$CZ$1,'Result input'!$E$23:$CZ$23)="","",LOOKUP($A63,'Result input'!$E$1:$CZ$1,'Result input'!$E$23:$CZ$23))</f>
        <v/>
      </c>
      <c r="Y63" s="126" t="str">
        <f>IF(LOOKUP($A63,'Result input'!$E$1:$CZ$1,'Result input'!$E$24:$CZ$24)="","",LOOKUP($A63,'Result input'!$E$1:$CZ$1,'Result input'!$E$24:$CZ$24))</f>
        <v/>
      </c>
      <c r="Z63" s="126" t="str">
        <f>IF(LOOKUP($A63,'Result input'!$E$1:$CZ$1,'Result input'!$E$25:$CZ$25)="","",LOOKUP($A63,'Result input'!$E$1:$CZ$1,'Result input'!$E$25:$CZ$25))</f>
        <v/>
      </c>
      <c r="AA63" s="126" t="str">
        <f>IF(LOOKUP($A63,'Result input'!$E$1:$CZ$1,'Result input'!$E$26:$CZ$26)="","",LOOKUP($A63,'Result input'!$E$1:$CZ$1,'Result input'!$E$26:$CZ$26))</f>
        <v/>
      </c>
      <c r="AB63" s="126" t="str">
        <f>IF(LOOKUP($A63,'Result input'!$E$1:$CZ$1,'Result input'!$E$27:$CZ$27)="","",LOOKUP($A63,'Result input'!$E$1:$CZ$1,'Result input'!$E$27:$CZ$27))</f>
        <v/>
      </c>
    </row>
    <row r="64" spans="1:28" x14ac:dyDescent="0.15">
      <c r="A64" s="71">
        <v>59</v>
      </c>
      <c r="B64" s="94"/>
      <c r="C64" s="122" t="str">
        <f>IF(LOOKUP($A64,'Result input'!$E$1:$CZ$1,'Result input'!$E$3:$CZ$3)="","",LOOKUP($A64,'Result input'!$E$1:$CZ$1,'Result input'!$E$3:$CZ$3))</f>
        <v/>
      </c>
      <c r="D64" s="126" t="str">
        <f>IF(LOOKUP($A64,'Result input'!$E$1:$CZ$1,'Result input'!$E$4:$CZ$4)="","",LOOKUP($A64,'Result input'!$E$1:$CZ$1,'Result input'!$E$4:$CZ$4))</f>
        <v/>
      </c>
      <c r="E64" s="123" t="str">
        <f>IF(LOOKUP($A64,'Result input'!$E$1:$CZ$1,'Result input'!$E$28:$CZ$28)="","",LOOKUP($A64,'Result input'!$E$1:$CZ$1,'Result input'!$E$28:$CZ$28))</f>
        <v/>
      </c>
      <c r="F64" s="124" t="str">
        <f>IF(LOOKUP($A64,'Result input'!$E$1:$CZ$1,'Result input'!$E$29:$CZ$29)="","",LOOKUP($A64,'Result input'!$E$1:$CZ$1,'Result input'!$E$29:$CZ$29))</f>
        <v/>
      </c>
      <c r="G64" s="125" t="str">
        <f t="shared" si="0"/>
        <v/>
      </c>
      <c r="H64" s="126" t="str">
        <f>IF(LOOKUP($A64,'Result input'!$E$1:$CZ$1,'Result input'!$E$6:$CZ$6)="","",LOOKUP($A64,'Result input'!$E$1:$CZ$1,'Result input'!$E$6:$CZ$6))</f>
        <v/>
      </c>
      <c r="I64" s="126" t="str">
        <f>IF(LOOKUP($A64,'Result input'!$E$1:$CZ$1,'Result input'!$E$7:$CZ$7)="","",LOOKUP($A64,'Result input'!$E$1:$CZ$1,'Result input'!$E$7:$CZ$7))</f>
        <v/>
      </c>
      <c r="J64" s="126" t="str">
        <f>IF(LOOKUP($A64,'Result input'!$E$1:$CZ$1,'Result input'!$E$8:$CZ$8)="","",LOOKUP($A64,'Result input'!$E$1:$CZ$1,'Result input'!$E$8:$CZ$8))</f>
        <v/>
      </c>
      <c r="K64" s="126" t="str">
        <f>IF(LOOKUP($A64,'Result input'!$E$1:$CZ$1,'Result input'!$E$9:$CZ$9)="","",LOOKUP($A64,'Result input'!$E$1:$CZ$1,'Result input'!$E$9:$CZ$9))</f>
        <v/>
      </c>
      <c r="L64" s="126" t="str">
        <f>IF(LOOKUP($A64,'Result input'!$E$1:$CZ$1,'Result input'!$E$10:$CZ$10)="","",LOOKUP($A64,'Result input'!$E$1:$CZ$1,'Result input'!$E$10:$CZ$10))</f>
        <v/>
      </c>
      <c r="M64" s="126" t="str">
        <f>IF(LOOKUP($A64,'Result input'!$E$1:$CZ$1,'Result input'!$E$11:$CZ$11)="","",LOOKUP($A64,'Result input'!$E$1:$CZ$1,'Result input'!$E$11:$CZ$11))</f>
        <v/>
      </c>
      <c r="N64" s="126" t="str">
        <f>IF(LOOKUP($A64,'Result input'!$E$1:$CZ$1,'Result input'!$E$12:$CZ$12)="","",LOOKUP($A64,'Result input'!$E$1:$CZ$1,'Result input'!$E$12:$CZ$12))</f>
        <v/>
      </c>
      <c r="O64" s="126" t="str">
        <f>IF(LOOKUP($A64,'Result input'!$E$1:$CZ$1,'Result input'!$E$13:$CZ$13)="","",LOOKUP($A64,'Result input'!$E$1:$CZ$1,'Result input'!$E$13:$CZ$13))</f>
        <v/>
      </c>
      <c r="P64" s="126" t="str">
        <f>IF(LOOKUP($A64,'Result input'!$E$1:$CZ$1,'Result input'!$E$14:$CZ$14)="","",LOOKUP($A64,'Result input'!$E$1:$CZ$1,'Result input'!$E$14:$CZ$14))</f>
        <v/>
      </c>
      <c r="Q64" s="126" t="str">
        <f>IF(LOOKUP($A64,'Result input'!$E$1:$CZ$1,'Result input'!$E$15:$CZ$15)="","",LOOKUP($A64,'Result input'!$E$1:$CZ$1,'Result input'!$E$15:$CZ$15))</f>
        <v/>
      </c>
      <c r="R64" s="126" t="str">
        <f>IF(LOOKUP($A64,'Result input'!$E$1:$CZ$1,'Result input'!$E$16:$CZ$16)="","",LOOKUP($A64,'Result input'!$E$1:$CZ$1,'Result input'!$E$16:$CZ$16))</f>
        <v/>
      </c>
      <c r="S64" s="126" t="str">
        <f>IF(LOOKUP($A64,'Result input'!$E$1:$CZ$1,'Result input'!$E$18:$CZ$18)="","",LOOKUP($A64,'Result input'!$E$1:$CZ$1,'Result input'!$E$18:$CZ$18))</f>
        <v/>
      </c>
      <c r="T64" s="126" t="str">
        <f>IF(LOOKUP($A64,'Result input'!$E$1:$CZ$1,'Result input'!$E$19:$CZ$19)="","",LOOKUP($A64,'Result input'!$E$1:$CZ$1,'Result input'!$E$19:$CZ$19))</f>
        <v/>
      </c>
      <c r="U64" s="126" t="str">
        <f>IF(LOOKUP($A64,'Result input'!$E$1:$CZ$1,'Result input'!$E$20:$CZ$20)="","",LOOKUP($A64,'Result input'!$E$1:$CZ$1,'Result input'!$E$20:$CZ$20))</f>
        <v/>
      </c>
      <c r="V64" s="126" t="str">
        <f>IF(LOOKUP($A64,'Result input'!$E$1:$CZ$1,'Result input'!$E$21:$CZ$21)="","",LOOKUP($A64,'Result input'!$E$1:$CZ$1,'Result input'!$E$21:$CZ$21))</f>
        <v/>
      </c>
      <c r="W64" s="126" t="str">
        <f>IF(LOOKUP($A64,'Result input'!$E$1:$CZ$1,'Result input'!$E$22:$CZ$22)="","",LOOKUP($A64,'Result input'!$E$1:$CZ$1,'Result input'!$E$22:$CZ$22))</f>
        <v/>
      </c>
      <c r="X64" s="126" t="str">
        <f>IF(LOOKUP($A64,'Result input'!$E$1:$CZ$1,'Result input'!$E$23:$CZ$23)="","",LOOKUP($A64,'Result input'!$E$1:$CZ$1,'Result input'!$E$23:$CZ$23))</f>
        <v/>
      </c>
      <c r="Y64" s="126" t="str">
        <f>IF(LOOKUP($A64,'Result input'!$E$1:$CZ$1,'Result input'!$E$24:$CZ$24)="","",LOOKUP($A64,'Result input'!$E$1:$CZ$1,'Result input'!$E$24:$CZ$24))</f>
        <v/>
      </c>
      <c r="Z64" s="126" t="str">
        <f>IF(LOOKUP($A64,'Result input'!$E$1:$CZ$1,'Result input'!$E$25:$CZ$25)="","",LOOKUP($A64,'Result input'!$E$1:$CZ$1,'Result input'!$E$25:$CZ$25))</f>
        <v/>
      </c>
      <c r="AA64" s="126" t="str">
        <f>IF(LOOKUP($A64,'Result input'!$E$1:$CZ$1,'Result input'!$E$26:$CZ$26)="","",LOOKUP($A64,'Result input'!$E$1:$CZ$1,'Result input'!$E$26:$CZ$26))</f>
        <v/>
      </c>
      <c r="AB64" s="126" t="str">
        <f>IF(LOOKUP($A64,'Result input'!$E$1:$CZ$1,'Result input'!$E$27:$CZ$27)="","",LOOKUP($A64,'Result input'!$E$1:$CZ$1,'Result input'!$E$27:$CZ$27))</f>
        <v/>
      </c>
    </row>
    <row r="65" spans="1:28" x14ac:dyDescent="0.15">
      <c r="A65" s="71">
        <v>60</v>
      </c>
      <c r="B65" s="94"/>
      <c r="C65" s="122" t="str">
        <f>IF(LOOKUP($A65,'Result input'!$E$1:$CZ$1,'Result input'!$E$3:$CZ$3)="","",LOOKUP($A65,'Result input'!$E$1:$CZ$1,'Result input'!$E$3:$CZ$3))</f>
        <v/>
      </c>
      <c r="D65" s="126" t="str">
        <f>IF(LOOKUP($A65,'Result input'!$E$1:$CZ$1,'Result input'!$E$4:$CZ$4)="","",LOOKUP($A65,'Result input'!$E$1:$CZ$1,'Result input'!$E$4:$CZ$4))</f>
        <v/>
      </c>
      <c r="E65" s="123" t="str">
        <f>IF(LOOKUP($A65,'Result input'!$E$1:$CZ$1,'Result input'!$E$28:$CZ$28)="","",LOOKUP($A65,'Result input'!$E$1:$CZ$1,'Result input'!$E$28:$CZ$28))</f>
        <v/>
      </c>
      <c r="F65" s="124" t="str">
        <f>IF(LOOKUP($A65,'Result input'!$E$1:$CZ$1,'Result input'!$E$29:$CZ$29)="","",LOOKUP($A65,'Result input'!$E$1:$CZ$1,'Result input'!$E$29:$CZ$29))</f>
        <v/>
      </c>
      <c r="G65" s="125" t="str">
        <f t="shared" si="0"/>
        <v/>
      </c>
      <c r="H65" s="126" t="str">
        <f>IF(LOOKUP($A65,'Result input'!$E$1:$CZ$1,'Result input'!$E$6:$CZ$6)="","",LOOKUP($A65,'Result input'!$E$1:$CZ$1,'Result input'!$E$6:$CZ$6))</f>
        <v/>
      </c>
      <c r="I65" s="126" t="str">
        <f>IF(LOOKUP($A65,'Result input'!$E$1:$CZ$1,'Result input'!$E$7:$CZ$7)="","",LOOKUP($A65,'Result input'!$E$1:$CZ$1,'Result input'!$E$7:$CZ$7))</f>
        <v/>
      </c>
      <c r="J65" s="126" t="str">
        <f>IF(LOOKUP($A65,'Result input'!$E$1:$CZ$1,'Result input'!$E$8:$CZ$8)="","",LOOKUP($A65,'Result input'!$E$1:$CZ$1,'Result input'!$E$8:$CZ$8))</f>
        <v/>
      </c>
      <c r="K65" s="126" t="str">
        <f>IF(LOOKUP($A65,'Result input'!$E$1:$CZ$1,'Result input'!$E$9:$CZ$9)="","",LOOKUP($A65,'Result input'!$E$1:$CZ$1,'Result input'!$E$9:$CZ$9))</f>
        <v/>
      </c>
      <c r="L65" s="126" t="str">
        <f>IF(LOOKUP($A65,'Result input'!$E$1:$CZ$1,'Result input'!$E$10:$CZ$10)="","",LOOKUP($A65,'Result input'!$E$1:$CZ$1,'Result input'!$E$10:$CZ$10))</f>
        <v/>
      </c>
      <c r="M65" s="126" t="str">
        <f>IF(LOOKUP($A65,'Result input'!$E$1:$CZ$1,'Result input'!$E$11:$CZ$11)="","",LOOKUP($A65,'Result input'!$E$1:$CZ$1,'Result input'!$E$11:$CZ$11))</f>
        <v/>
      </c>
      <c r="N65" s="126" t="str">
        <f>IF(LOOKUP($A65,'Result input'!$E$1:$CZ$1,'Result input'!$E$12:$CZ$12)="","",LOOKUP($A65,'Result input'!$E$1:$CZ$1,'Result input'!$E$12:$CZ$12))</f>
        <v/>
      </c>
      <c r="O65" s="126" t="str">
        <f>IF(LOOKUP($A65,'Result input'!$E$1:$CZ$1,'Result input'!$E$13:$CZ$13)="","",LOOKUP($A65,'Result input'!$E$1:$CZ$1,'Result input'!$E$13:$CZ$13))</f>
        <v/>
      </c>
      <c r="P65" s="126" t="str">
        <f>IF(LOOKUP($A65,'Result input'!$E$1:$CZ$1,'Result input'!$E$14:$CZ$14)="","",LOOKUP($A65,'Result input'!$E$1:$CZ$1,'Result input'!$E$14:$CZ$14))</f>
        <v/>
      </c>
      <c r="Q65" s="126" t="str">
        <f>IF(LOOKUP($A65,'Result input'!$E$1:$CZ$1,'Result input'!$E$15:$CZ$15)="","",LOOKUP($A65,'Result input'!$E$1:$CZ$1,'Result input'!$E$15:$CZ$15))</f>
        <v/>
      </c>
      <c r="R65" s="126" t="str">
        <f>IF(LOOKUP($A65,'Result input'!$E$1:$CZ$1,'Result input'!$E$16:$CZ$16)="","",LOOKUP($A65,'Result input'!$E$1:$CZ$1,'Result input'!$E$16:$CZ$16))</f>
        <v/>
      </c>
      <c r="S65" s="126" t="str">
        <f>IF(LOOKUP($A65,'Result input'!$E$1:$CZ$1,'Result input'!$E$18:$CZ$18)="","",LOOKUP($A65,'Result input'!$E$1:$CZ$1,'Result input'!$E$18:$CZ$18))</f>
        <v/>
      </c>
      <c r="T65" s="126" t="str">
        <f>IF(LOOKUP($A65,'Result input'!$E$1:$CZ$1,'Result input'!$E$19:$CZ$19)="","",LOOKUP($A65,'Result input'!$E$1:$CZ$1,'Result input'!$E$19:$CZ$19))</f>
        <v/>
      </c>
      <c r="U65" s="126" t="str">
        <f>IF(LOOKUP($A65,'Result input'!$E$1:$CZ$1,'Result input'!$E$20:$CZ$20)="","",LOOKUP($A65,'Result input'!$E$1:$CZ$1,'Result input'!$E$20:$CZ$20))</f>
        <v/>
      </c>
      <c r="V65" s="126" t="str">
        <f>IF(LOOKUP($A65,'Result input'!$E$1:$CZ$1,'Result input'!$E$21:$CZ$21)="","",LOOKUP($A65,'Result input'!$E$1:$CZ$1,'Result input'!$E$21:$CZ$21))</f>
        <v/>
      </c>
      <c r="W65" s="126" t="str">
        <f>IF(LOOKUP($A65,'Result input'!$E$1:$CZ$1,'Result input'!$E$22:$CZ$22)="","",LOOKUP($A65,'Result input'!$E$1:$CZ$1,'Result input'!$E$22:$CZ$22))</f>
        <v/>
      </c>
      <c r="X65" s="126" t="str">
        <f>IF(LOOKUP($A65,'Result input'!$E$1:$CZ$1,'Result input'!$E$23:$CZ$23)="","",LOOKUP($A65,'Result input'!$E$1:$CZ$1,'Result input'!$E$23:$CZ$23))</f>
        <v/>
      </c>
      <c r="Y65" s="126" t="str">
        <f>IF(LOOKUP($A65,'Result input'!$E$1:$CZ$1,'Result input'!$E$24:$CZ$24)="","",LOOKUP($A65,'Result input'!$E$1:$CZ$1,'Result input'!$E$24:$CZ$24))</f>
        <v/>
      </c>
      <c r="Z65" s="126" t="str">
        <f>IF(LOOKUP($A65,'Result input'!$E$1:$CZ$1,'Result input'!$E$25:$CZ$25)="","",LOOKUP($A65,'Result input'!$E$1:$CZ$1,'Result input'!$E$25:$CZ$25))</f>
        <v/>
      </c>
      <c r="AA65" s="126" t="str">
        <f>IF(LOOKUP($A65,'Result input'!$E$1:$CZ$1,'Result input'!$E$26:$CZ$26)="","",LOOKUP($A65,'Result input'!$E$1:$CZ$1,'Result input'!$E$26:$CZ$26))</f>
        <v/>
      </c>
      <c r="AB65" s="126" t="str">
        <f>IF(LOOKUP($A65,'Result input'!$E$1:$CZ$1,'Result input'!$E$27:$CZ$27)="","",LOOKUP($A65,'Result input'!$E$1:$CZ$1,'Result input'!$E$27:$CZ$27))</f>
        <v/>
      </c>
    </row>
    <row r="66" spans="1:28" x14ac:dyDescent="0.15">
      <c r="A66" s="71">
        <v>61</v>
      </c>
      <c r="B66" s="94"/>
      <c r="C66" s="122" t="str">
        <f>IF(LOOKUP($A66,'Result input'!$E$1:$CZ$1,'Result input'!$E$3:$CZ$3)="","",LOOKUP($A66,'Result input'!$E$1:$CZ$1,'Result input'!$E$3:$CZ$3))</f>
        <v/>
      </c>
      <c r="D66" s="126" t="str">
        <f>IF(LOOKUP($A66,'Result input'!$E$1:$CZ$1,'Result input'!$E$4:$CZ$4)="","",LOOKUP($A66,'Result input'!$E$1:$CZ$1,'Result input'!$E$4:$CZ$4))</f>
        <v/>
      </c>
      <c r="E66" s="123" t="str">
        <f>IF(LOOKUP($A66,'Result input'!$E$1:$CZ$1,'Result input'!$E$28:$CZ$28)="","",LOOKUP($A66,'Result input'!$E$1:$CZ$1,'Result input'!$E$28:$CZ$28))</f>
        <v/>
      </c>
      <c r="F66" s="124" t="str">
        <f>IF(LOOKUP($A66,'Result input'!$E$1:$CZ$1,'Result input'!$E$29:$CZ$29)="","",LOOKUP($A66,'Result input'!$E$1:$CZ$1,'Result input'!$E$29:$CZ$29))</f>
        <v/>
      </c>
      <c r="G66" s="125" t="str">
        <f t="shared" si="0"/>
        <v/>
      </c>
      <c r="H66" s="126" t="str">
        <f>IF(LOOKUP($A66,'Result input'!$E$1:$CZ$1,'Result input'!$E$6:$CZ$6)="","",LOOKUP($A66,'Result input'!$E$1:$CZ$1,'Result input'!$E$6:$CZ$6))</f>
        <v/>
      </c>
      <c r="I66" s="126" t="str">
        <f>IF(LOOKUP($A66,'Result input'!$E$1:$CZ$1,'Result input'!$E$7:$CZ$7)="","",LOOKUP($A66,'Result input'!$E$1:$CZ$1,'Result input'!$E$7:$CZ$7))</f>
        <v/>
      </c>
      <c r="J66" s="126" t="str">
        <f>IF(LOOKUP($A66,'Result input'!$E$1:$CZ$1,'Result input'!$E$8:$CZ$8)="","",LOOKUP($A66,'Result input'!$E$1:$CZ$1,'Result input'!$E$8:$CZ$8))</f>
        <v/>
      </c>
      <c r="K66" s="126" t="str">
        <f>IF(LOOKUP($A66,'Result input'!$E$1:$CZ$1,'Result input'!$E$9:$CZ$9)="","",LOOKUP($A66,'Result input'!$E$1:$CZ$1,'Result input'!$E$9:$CZ$9))</f>
        <v/>
      </c>
      <c r="L66" s="126" t="str">
        <f>IF(LOOKUP($A66,'Result input'!$E$1:$CZ$1,'Result input'!$E$10:$CZ$10)="","",LOOKUP($A66,'Result input'!$E$1:$CZ$1,'Result input'!$E$10:$CZ$10))</f>
        <v/>
      </c>
      <c r="M66" s="126" t="str">
        <f>IF(LOOKUP($A66,'Result input'!$E$1:$CZ$1,'Result input'!$E$11:$CZ$11)="","",LOOKUP($A66,'Result input'!$E$1:$CZ$1,'Result input'!$E$11:$CZ$11))</f>
        <v/>
      </c>
      <c r="N66" s="126" t="str">
        <f>IF(LOOKUP($A66,'Result input'!$E$1:$CZ$1,'Result input'!$E$12:$CZ$12)="","",LOOKUP($A66,'Result input'!$E$1:$CZ$1,'Result input'!$E$12:$CZ$12))</f>
        <v/>
      </c>
      <c r="O66" s="126" t="str">
        <f>IF(LOOKUP($A66,'Result input'!$E$1:$CZ$1,'Result input'!$E$13:$CZ$13)="","",LOOKUP($A66,'Result input'!$E$1:$CZ$1,'Result input'!$E$13:$CZ$13))</f>
        <v/>
      </c>
      <c r="P66" s="126" t="str">
        <f>IF(LOOKUP($A66,'Result input'!$E$1:$CZ$1,'Result input'!$E$14:$CZ$14)="","",LOOKUP($A66,'Result input'!$E$1:$CZ$1,'Result input'!$E$14:$CZ$14))</f>
        <v/>
      </c>
      <c r="Q66" s="126" t="str">
        <f>IF(LOOKUP($A66,'Result input'!$E$1:$CZ$1,'Result input'!$E$15:$CZ$15)="","",LOOKUP($A66,'Result input'!$E$1:$CZ$1,'Result input'!$E$15:$CZ$15))</f>
        <v/>
      </c>
      <c r="R66" s="126" t="str">
        <f>IF(LOOKUP($A66,'Result input'!$E$1:$CZ$1,'Result input'!$E$16:$CZ$16)="","",LOOKUP($A66,'Result input'!$E$1:$CZ$1,'Result input'!$E$16:$CZ$16))</f>
        <v/>
      </c>
      <c r="S66" s="126" t="str">
        <f>IF(LOOKUP($A66,'Result input'!$E$1:$CZ$1,'Result input'!$E$18:$CZ$18)="","",LOOKUP($A66,'Result input'!$E$1:$CZ$1,'Result input'!$E$18:$CZ$18))</f>
        <v/>
      </c>
      <c r="T66" s="126" t="str">
        <f>IF(LOOKUP($A66,'Result input'!$E$1:$CZ$1,'Result input'!$E$19:$CZ$19)="","",LOOKUP($A66,'Result input'!$E$1:$CZ$1,'Result input'!$E$19:$CZ$19))</f>
        <v/>
      </c>
      <c r="U66" s="126" t="str">
        <f>IF(LOOKUP($A66,'Result input'!$E$1:$CZ$1,'Result input'!$E$20:$CZ$20)="","",LOOKUP($A66,'Result input'!$E$1:$CZ$1,'Result input'!$E$20:$CZ$20))</f>
        <v/>
      </c>
      <c r="V66" s="126" t="str">
        <f>IF(LOOKUP($A66,'Result input'!$E$1:$CZ$1,'Result input'!$E$21:$CZ$21)="","",LOOKUP($A66,'Result input'!$E$1:$CZ$1,'Result input'!$E$21:$CZ$21))</f>
        <v/>
      </c>
      <c r="W66" s="126" t="str">
        <f>IF(LOOKUP($A66,'Result input'!$E$1:$CZ$1,'Result input'!$E$22:$CZ$22)="","",LOOKUP($A66,'Result input'!$E$1:$CZ$1,'Result input'!$E$22:$CZ$22))</f>
        <v/>
      </c>
      <c r="X66" s="126" t="str">
        <f>IF(LOOKUP($A66,'Result input'!$E$1:$CZ$1,'Result input'!$E$23:$CZ$23)="","",LOOKUP($A66,'Result input'!$E$1:$CZ$1,'Result input'!$E$23:$CZ$23))</f>
        <v/>
      </c>
      <c r="Y66" s="126" t="str">
        <f>IF(LOOKUP($A66,'Result input'!$E$1:$CZ$1,'Result input'!$E$24:$CZ$24)="","",LOOKUP($A66,'Result input'!$E$1:$CZ$1,'Result input'!$E$24:$CZ$24))</f>
        <v/>
      </c>
      <c r="Z66" s="126" t="str">
        <f>IF(LOOKUP($A66,'Result input'!$E$1:$CZ$1,'Result input'!$E$25:$CZ$25)="","",LOOKUP($A66,'Result input'!$E$1:$CZ$1,'Result input'!$E$25:$CZ$25))</f>
        <v/>
      </c>
      <c r="AA66" s="126" t="str">
        <f>IF(LOOKUP($A66,'Result input'!$E$1:$CZ$1,'Result input'!$E$26:$CZ$26)="","",LOOKUP($A66,'Result input'!$E$1:$CZ$1,'Result input'!$E$26:$CZ$26))</f>
        <v/>
      </c>
      <c r="AB66" s="126" t="str">
        <f>IF(LOOKUP($A66,'Result input'!$E$1:$CZ$1,'Result input'!$E$27:$CZ$27)="","",LOOKUP($A66,'Result input'!$E$1:$CZ$1,'Result input'!$E$27:$CZ$27))</f>
        <v/>
      </c>
    </row>
    <row r="67" spans="1:28" x14ac:dyDescent="0.15">
      <c r="A67" s="71">
        <v>62</v>
      </c>
      <c r="B67" s="94"/>
      <c r="C67" s="122" t="str">
        <f>IF(LOOKUP($A67,'Result input'!$E$1:$CZ$1,'Result input'!$E$3:$CZ$3)="","",LOOKUP($A67,'Result input'!$E$1:$CZ$1,'Result input'!$E$3:$CZ$3))</f>
        <v/>
      </c>
      <c r="D67" s="126" t="str">
        <f>IF(LOOKUP($A67,'Result input'!$E$1:$CZ$1,'Result input'!$E$4:$CZ$4)="","",LOOKUP($A67,'Result input'!$E$1:$CZ$1,'Result input'!$E$4:$CZ$4))</f>
        <v/>
      </c>
      <c r="E67" s="123" t="str">
        <f>IF(LOOKUP($A67,'Result input'!$E$1:$CZ$1,'Result input'!$E$28:$CZ$28)="","",LOOKUP($A67,'Result input'!$E$1:$CZ$1,'Result input'!$E$28:$CZ$28))</f>
        <v/>
      </c>
      <c r="F67" s="124" t="str">
        <f>IF(LOOKUP($A67,'Result input'!$E$1:$CZ$1,'Result input'!$E$29:$CZ$29)="","",LOOKUP($A67,'Result input'!$E$1:$CZ$1,'Result input'!$E$29:$CZ$29))</f>
        <v/>
      </c>
      <c r="G67" s="125" t="str">
        <f t="shared" si="0"/>
        <v/>
      </c>
      <c r="H67" s="126" t="str">
        <f>IF(LOOKUP($A67,'Result input'!$E$1:$CZ$1,'Result input'!$E$6:$CZ$6)="","",LOOKUP($A67,'Result input'!$E$1:$CZ$1,'Result input'!$E$6:$CZ$6))</f>
        <v/>
      </c>
      <c r="I67" s="126" t="str">
        <f>IF(LOOKUP($A67,'Result input'!$E$1:$CZ$1,'Result input'!$E$7:$CZ$7)="","",LOOKUP($A67,'Result input'!$E$1:$CZ$1,'Result input'!$E$7:$CZ$7))</f>
        <v/>
      </c>
      <c r="J67" s="126" t="str">
        <f>IF(LOOKUP($A67,'Result input'!$E$1:$CZ$1,'Result input'!$E$8:$CZ$8)="","",LOOKUP($A67,'Result input'!$E$1:$CZ$1,'Result input'!$E$8:$CZ$8))</f>
        <v/>
      </c>
      <c r="K67" s="126" t="str">
        <f>IF(LOOKUP($A67,'Result input'!$E$1:$CZ$1,'Result input'!$E$9:$CZ$9)="","",LOOKUP($A67,'Result input'!$E$1:$CZ$1,'Result input'!$E$9:$CZ$9))</f>
        <v/>
      </c>
      <c r="L67" s="126" t="str">
        <f>IF(LOOKUP($A67,'Result input'!$E$1:$CZ$1,'Result input'!$E$10:$CZ$10)="","",LOOKUP($A67,'Result input'!$E$1:$CZ$1,'Result input'!$E$10:$CZ$10))</f>
        <v/>
      </c>
      <c r="M67" s="126" t="str">
        <f>IF(LOOKUP($A67,'Result input'!$E$1:$CZ$1,'Result input'!$E$11:$CZ$11)="","",LOOKUP($A67,'Result input'!$E$1:$CZ$1,'Result input'!$E$11:$CZ$11))</f>
        <v/>
      </c>
      <c r="N67" s="126" t="str">
        <f>IF(LOOKUP($A67,'Result input'!$E$1:$CZ$1,'Result input'!$E$12:$CZ$12)="","",LOOKUP($A67,'Result input'!$E$1:$CZ$1,'Result input'!$E$12:$CZ$12))</f>
        <v/>
      </c>
      <c r="O67" s="126" t="str">
        <f>IF(LOOKUP($A67,'Result input'!$E$1:$CZ$1,'Result input'!$E$13:$CZ$13)="","",LOOKUP($A67,'Result input'!$E$1:$CZ$1,'Result input'!$E$13:$CZ$13))</f>
        <v/>
      </c>
      <c r="P67" s="126" t="str">
        <f>IF(LOOKUP($A67,'Result input'!$E$1:$CZ$1,'Result input'!$E$14:$CZ$14)="","",LOOKUP($A67,'Result input'!$E$1:$CZ$1,'Result input'!$E$14:$CZ$14))</f>
        <v/>
      </c>
      <c r="Q67" s="126" t="str">
        <f>IF(LOOKUP($A67,'Result input'!$E$1:$CZ$1,'Result input'!$E$15:$CZ$15)="","",LOOKUP($A67,'Result input'!$E$1:$CZ$1,'Result input'!$E$15:$CZ$15))</f>
        <v/>
      </c>
      <c r="R67" s="126" t="str">
        <f>IF(LOOKUP($A67,'Result input'!$E$1:$CZ$1,'Result input'!$E$16:$CZ$16)="","",LOOKUP($A67,'Result input'!$E$1:$CZ$1,'Result input'!$E$16:$CZ$16))</f>
        <v/>
      </c>
      <c r="S67" s="126" t="str">
        <f>IF(LOOKUP($A67,'Result input'!$E$1:$CZ$1,'Result input'!$E$18:$CZ$18)="","",LOOKUP($A67,'Result input'!$E$1:$CZ$1,'Result input'!$E$18:$CZ$18))</f>
        <v/>
      </c>
      <c r="T67" s="126" t="str">
        <f>IF(LOOKUP($A67,'Result input'!$E$1:$CZ$1,'Result input'!$E$19:$CZ$19)="","",LOOKUP($A67,'Result input'!$E$1:$CZ$1,'Result input'!$E$19:$CZ$19))</f>
        <v/>
      </c>
      <c r="U67" s="126" t="str">
        <f>IF(LOOKUP($A67,'Result input'!$E$1:$CZ$1,'Result input'!$E$20:$CZ$20)="","",LOOKUP($A67,'Result input'!$E$1:$CZ$1,'Result input'!$E$20:$CZ$20))</f>
        <v/>
      </c>
      <c r="V67" s="126" t="str">
        <f>IF(LOOKUP($A67,'Result input'!$E$1:$CZ$1,'Result input'!$E$21:$CZ$21)="","",LOOKUP($A67,'Result input'!$E$1:$CZ$1,'Result input'!$E$21:$CZ$21))</f>
        <v/>
      </c>
      <c r="W67" s="126" t="str">
        <f>IF(LOOKUP($A67,'Result input'!$E$1:$CZ$1,'Result input'!$E$22:$CZ$22)="","",LOOKUP($A67,'Result input'!$E$1:$CZ$1,'Result input'!$E$22:$CZ$22))</f>
        <v/>
      </c>
      <c r="X67" s="126" t="str">
        <f>IF(LOOKUP($A67,'Result input'!$E$1:$CZ$1,'Result input'!$E$23:$CZ$23)="","",LOOKUP($A67,'Result input'!$E$1:$CZ$1,'Result input'!$E$23:$CZ$23))</f>
        <v/>
      </c>
      <c r="Y67" s="126" t="str">
        <f>IF(LOOKUP($A67,'Result input'!$E$1:$CZ$1,'Result input'!$E$24:$CZ$24)="","",LOOKUP($A67,'Result input'!$E$1:$CZ$1,'Result input'!$E$24:$CZ$24))</f>
        <v/>
      </c>
      <c r="Z67" s="126" t="str">
        <f>IF(LOOKUP($A67,'Result input'!$E$1:$CZ$1,'Result input'!$E$25:$CZ$25)="","",LOOKUP($A67,'Result input'!$E$1:$CZ$1,'Result input'!$E$25:$CZ$25))</f>
        <v/>
      </c>
      <c r="AA67" s="126" t="str">
        <f>IF(LOOKUP($A67,'Result input'!$E$1:$CZ$1,'Result input'!$E$26:$CZ$26)="","",LOOKUP($A67,'Result input'!$E$1:$CZ$1,'Result input'!$E$26:$CZ$26))</f>
        <v/>
      </c>
      <c r="AB67" s="126" t="str">
        <f>IF(LOOKUP($A67,'Result input'!$E$1:$CZ$1,'Result input'!$E$27:$CZ$27)="","",LOOKUP($A67,'Result input'!$E$1:$CZ$1,'Result input'!$E$27:$CZ$27))</f>
        <v/>
      </c>
    </row>
    <row r="68" spans="1:28" x14ac:dyDescent="0.15">
      <c r="A68" s="71">
        <v>63</v>
      </c>
      <c r="B68" s="94"/>
      <c r="C68" s="122" t="str">
        <f>IF(LOOKUP($A68,'Result input'!$E$1:$CZ$1,'Result input'!$E$3:$CZ$3)="","",LOOKUP($A68,'Result input'!$E$1:$CZ$1,'Result input'!$E$3:$CZ$3))</f>
        <v/>
      </c>
      <c r="D68" s="126" t="str">
        <f>IF(LOOKUP($A68,'Result input'!$E$1:$CZ$1,'Result input'!$E$4:$CZ$4)="","",LOOKUP($A68,'Result input'!$E$1:$CZ$1,'Result input'!$E$4:$CZ$4))</f>
        <v/>
      </c>
      <c r="E68" s="123" t="str">
        <f>IF(LOOKUP($A68,'Result input'!$E$1:$CZ$1,'Result input'!$E$28:$CZ$28)="","",LOOKUP($A68,'Result input'!$E$1:$CZ$1,'Result input'!$E$28:$CZ$28))</f>
        <v/>
      </c>
      <c r="F68" s="124" t="str">
        <f>IF(LOOKUP($A68,'Result input'!$E$1:$CZ$1,'Result input'!$E$29:$CZ$29)="","",LOOKUP($A68,'Result input'!$E$1:$CZ$1,'Result input'!$E$29:$CZ$29))</f>
        <v/>
      </c>
      <c r="G68" s="125" t="str">
        <f t="shared" si="0"/>
        <v/>
      </c>
      <c r="H68" s="126" t="str">
        <f>IF(LOOKUP($A68,'Result input'!$E$1:$CZ$1,'Result input'!$E$6:$CZ$6)="","",LOOKUP($A68,'Result input'!$E$1:$CZ$1,'Result input'!$E$6:$CZ$6))</f>
        <v/>
      </c>
      <c r="I68" s="126" t="str">
        <f>IF(LOOKUP($A68,'Result input'!$E$1:$CZ$1,'Result input'!$E$7:$CZ$7)="","",LOOKUP($A68,'Result input'!$E$1:$CZ$1,'Result input'!$E$7:$CZ$7))</f>
        <v/>
      </c>
      <c r="J68" s="126" t="str">
        <f>IF(LOOKUP($A68,'Result input'!$E$1:$CZ$1,'Result input'!$E$8:$CZ$8)="","",LOOKUP($A68,'Result input'!$E$1:$CZ$1,'Result input'!$E$8:$CZ$8))</f>
        <v/>
      </c>
      <c r="K68" s="126" t="str">
        <f>IF(LOOKUP($A68,'Result input'!$E$1:$CZ$1,'Result input'!$E$9:$CZ$9)="","",LOOKUP($A68,'Result input'!$E$1:$CZ$1,'Result input'!$E$9:$CZ$9))</f>
        <v/>
      </c>
      <c r="L68" s="126" t="str">
        <f>IF(LOOKUP($A68,'Result input'!$E$1:$CZ$1,'Result input'!$E$10:$CZ$10)="","",LOOKUP($A68,'Result input'!$E$1:$CZ$1,'Result input'!$E$10:$CZ$10))</f>
        <v/>
      </c>
      <c r="M68" s="126" t="str">
        <f>IF(LOOKUP($A68,'Result input'!$E$1:$CZ$1,'Result input'!$E$11:$CZ$11)="","",LOOKUP($A68,'Result input'!$E$1:$CZ$1,'Result input'!$E$11:$CZ$11))</f>
        <v/>
      </c>
      <c r="N68" s="126" t="str">
        <f>IF(LOOKUP($A68,'Result input'!$E$1:$CZ$1,'Result input'!$E$12:$CZ$12)="","",LOOKUP($A68,'Result input'!$E$1:$CZ$1,'Result input'!$E$12:$CZ$12))</f>
        <v/>
      </c>
      <c r="O68" s="126" t="str">
        <f>IF(LOOKUP($A68,'Result input'!$E$1:$CZ$1,'Result input'!$E$13:$CZ$13)="","",LOOKUP($A68,'Result input'!$E$1:$CZ$1,'Result input'!$E$13:$CZ$13))</f>
        <v/>
      </c>
      <c r="P68" s="126" t="str">
        <f>IF(LOOKUP($A68,'Result input'!$E$1:$CZ$1,'Result input'!$E$14:$CZ$14)="","",LOOKUP($A68,'Result input'!$E$1:$CZ$1,'Result input'!$E$14:$CZ$14))</f>
        <v/>
      </c>
      <c r="Q68" s="126" t="str">
        <f>IF(LOOKUP($A68,'Result input'!$E$1:$CZ$1,'Result input'!$E$15:$CZ$15)="","",LOOKUP($A68,'Result input'!$E$1:$CZ$1,'Result input'!$E$15:$CZ$15))</f>
        <v/>
      </c>
      <c r="R68" s="126" t="str">
        <f>IF(LOOKUP($A68,'Result input'!$E$1:$CZ$1,'Result input'!$E$16:$CZ$16)="","",LOOKUP($A68,'Result input'!$E$1:$CZ$1,'Result input'!$E$16:$CZ$16))</f>
        <v/>
      </c>
      <c r="S68" s="126" t="str">
        <f>IF(LOOKUP($A68,'Result input'!$E$1:$CZ$1,'Result input'!$E$18:$CZ$18)="","",LOOKUP($A68,'Result input'!$E$1:$CZ$1,'Result input'!$E$18:$CZ$18))</f>
        <v/>
      </c>
      <c r="T68" s="126" t="str">
        <f>IF(LOOKUP($A68,'Result input'!$E$1:$CZ$1,'Result input'!$E$19:$CZ$19)="","",LOOKUP($A68,'Result input'!$E$1:$CZ$1,'Result input'!$E$19:$CZ$19))</f>
        <v/>
      </c>
      <c r="U68" s="126" t="str">
        <f>IF(LOOKUP($A68,'Result input'!$E$1:$CZ$1,'Result input'!$E$20:$CZ$20)="","",LOOKUP($A68,'Result input'!$E$1:$CZ$1,'Result input'!$E$20:$CZ$20))</f>
        <v/>
      </c>
      <c r="V68" s="126" t="str">
        <f>IF(LOOKUP($A68,'Result input'!$E$1:$CZ$1,'Result input'!$E$21:$CZ$21)="","",LOOKUP($A68,'Result input'!$E$1:$CZ$1,'Result input'!$E$21:$CZ$21))</f>
        <v/>
      </c>
      <c r="W68" s="126" t="str">
        <f>IF(LOOKUP($A68,'Result input'!$E$1:$CZ$1,'Result input'!$E$22:$CZ$22)="","",LOOKUP($A68,'Result input'!$E$1:$CZ$1,'Result input'!$E$22:$CZ$22))</f>
        <v/>
      </c>
      <c r="X68" s="126" t="str">
        <f>IF(LOOKUP($A68,'Result input'!$E$1:$CZ$1,'Result input'!$E$23:$CZ$23)="","",LOOKUP($A68,'Result input'!$E$1:$CZ$1,'Result input'!$E$23:$CZ$23))</f>
        <v/>
      </c>
      <c r="Y68" s="126" t="str">
        <f>IF(LOOKUP($A68,'Result input'!$E$1:$CZ$1,'Result input'!$E$24:$CZ$24)="","",LOOKUP($A68,'Result input'!$E$1:$CZ$1,'Result input'!$E$24:$CZ$24))</f>
        <v/>
      </c>
      <c r="Z68" s="126" t="str">
        <f>IF(LOOKUP($A68,'Result input'!$E$1:$CZ$1,'Result input'!$E$25:$CZ$25)="","",LOOKUP($A68,'Result input'!$E$1:$CZ$1,'Result input'!$E$25:$CZ$25))</f>
        <v/>
      </c>
      <c r="AA68" s="126" t="str">
        <f>IF(LOOKUP($A68,'Result input'!$E$1:$CZ$1,'Result input'!$E$26:$CZ$26)="","",LOOKUP($A68,'Result input'!$E$1:$CZ$1,'Result input'!$E$26:$CZ$26))</f>
        <v/>
      </c>
      <c r="AB68" s="126" t="str">
        <f>IF(LOOKUP($A68,'Result input'!$E$1:$CZ$1,'Result input'!$E$27:$CZ$27)="","",LOOKUP($A68,'Result input'!$E$1:$CZ$1,'Result input'!$E$27:$CZ$27))</f>
        <v/>
      </c>
    </row>
    <row r="69" spans="1:28" x14ac:dyDescent="0.15">
      <c r="A69" s="71">
        <v>64</v>
      </c>
      <c r="B69" s="94"/>
      <c r="C69" s="122" t="str">
        <f>IF(LOOKUP($A69,'Result input'!$E$1:$CZ$1,'Result input'!$E$3:$CZ$3)="","",LOOKUP($A69,'Result input'!$E$1:$CZ$1,'Result input'!$E$3:$CZ$3))</f>
        <v/>
      </c>
      <c r="D69" s="126" t="str">
        <f>IF(LOOKUP($A69,'Result input'!$E$1:$CZ$1,'Result input'!$E$4:$CZ$4)="","",LOOKUP($A69,'Result input'!$E$1:$CZ$1,'Result input'!$E$4:$CZ$4))</f>
        <v/>
      </c>
      <c r="E69" s="123" t="str">
        <f>IF(LOOKUP($A69,'Result input'!$E$1:$CZ$1,'Result input'!$E$28:$CZ$28)="","",LOOKUP($A69,'Result input'!$E$1:$CZ$1,'Result input'!$E$28:$CZ$28))</f>
        <v/>
      </c>
      <c r="F69" s="124" t="str">
        <f>IF(LOOKUP($A69,'Result input'!$E$1:$CZ$1,'Result input'!$E$29:$CZ$29)="","",LOOKUP($A69,'Result input'!$E$1:$CZ$1,'Result input'!$E$29:$CZ$29))</f>
        <v/>
      </c>
      <c r="G69" s="125" t="str">
        <f t="shared" si="0"/>
        <v/>
      </c>
      <c r="H69" s="126" t="str">
        <f>IF(LOOKUP($A69,'Result input'!$E$1:$CZ$1,'Result input'!$E$6:$CZ$6)="","",LOOKUP($A69,'Result input'!$E$1:$CZ$1,'Result input'!$E$6:$CZ$6))</f>
        <v/>
      </c>
      <c r="I69" s="126" t="str">
        <f>IF(LOOKUP($A69,'Result input'!$E$1:$CZ$1,'Result input'!$E$7:$CZ$7)="","",LOOKUP($A69,'Result input'!$E$1:$CZ$1,'Result input'!$E$7:$CZ$7))</f>
        <v/>
      </c>
      <c r="J69" s="126" t="str">
        <f>IF(LOOKUP($A69,'Result input'!$E$1:$CZ$1,'Result input'!$E$8:$CZ$8)="","",LOOKUP($A69,'Result input'!$E$1:$CZ$1,'Result input'!$E$8:$CZ$8))</f>
        <v/>
      </c>
      <c r="K69" s="126" t="str">
        <f>IF(LOOKUP($A69,'Result input'!$E$1:$CZ$1,'Result input'!$E$9:$CZ$9)="","",LOOKUP($A69,'Result input'!$E$1:$CZ$1,'Result input'!$E$9:$CZ$9))</f>
        <v/>
      </c>
      <c r="L69" s="126" t="str">
        <f>IF(LOOKUP($A69,'Result input'!$E$1:$CZ$1,'Result input'!$E$10:$CZ$10)="","",LOOKUP($A69,'Result input'!$E$1:$CZ$1,'Result input'!$E$10:$CZ$10))</f>
        <v/>
      </c>
      <c r="M69" s="126" t="str">
        <f>IF(LOOKUP($A69,'Result input'!$E$1:$CZ$1,'Result input'!$E$11:$CZ$11)="","",LOOKUP($A69,'Result input'!$E$1:$CZ$1,'Result input'!$E$11:$CZ$11))</f>
        <v/>
      </c>
      <c r="N69" s="126" t="str">
        <f>IF(LOOKUP($A69,'Result input'!$E$1:$CZ$1,'Result input'!$E$12:$CZ$12)="","",LOOKUP($A69,'Result input'!$E$1:$CZ$1,'Result input'!$E$12:$CZ$12))</f>
        <v/>
      </c>
      <c r="O69" s="126" t="str">
        <f>IF(LOOKUP($A69,'Result input'!$E$1:$CZ$1,'Result input'!$E$13:$CZ$13)="","",LOOKUP($A69,'Result input'!$E$1:$CZ$1,'Result input'!$E$13:$CZ$13))</f>
        <v/>
      </c>
      <c r="P69" s="126" t="str">
        <f>IF(LOOKUP($A69,'Result input'!$E$1:$CZ$1,'Result input'!$E$14:$CZ$14)="","",LOOKUP($A69,'Result input'!$E$1:$CZ$1,'Result input'!$E$14:$CZ$14))</f>
        <v/>
      </c>
      <c r="Q69" s="126" t="str">
        <f>IF(LOOKUP($A69,'Result input'!$E$1:$CZ$1,'Result input'!$E$15:$CZ$15)="","",LOOKUP($A69,'Result input'!$E$1:$CZ$1,'Result input'!$E$15:$CZ$15))</f>
        <v/>
      </c>
      <c r="R69" s="126" t="str">
        <f>IF(LOOKUP($A69,'Result input'!$E$1:$CZ$1,'Result input'!$E$16:$CZ$16)="","",LOOKUP($A69,'Result input'!$E$1:$CZ$1,'Result input'!$E$16:$CZ$16))</f>
        <v/>
      </c>
      <c r="S69" s="126" t="str">
        <f>IF(LOOKUP($A69,'Result input'!$E$1:$CZ$1,'Result input'!$E$18:$CZ$18)="","",LOOKUP($A69,'Result input'!$E$1:$CZ$1,'Result input'!$E$18:$CZ$18))</f>
        <v/>
      </c>
      <c r="T69" s="126" t="str">
        <f>IF(LOOKUP($A69,'Result input'!$E$1:$CZ$1,'Result input'!$E$19:$CZ$19)="","",LOOKUP($A69,'Result input'!$E$1:$CZ$1,'Result input'!$E$19:$CZ$19))</f>
        <v/>
      </c>
      <c r="U69" s="126" t="str">
        <f>IF(LOOKUP($A69,'Result input'!$E$1:$CZ$1,'Result input'!$E$20:$CZ$20)="","",LOOKUP($A69,'Result input'!$E$1:$CZ$1,'Result input'!$E$20:$CZ$20))</f>
        <v/>
      </c>
      <c r="V69" s="126" t="str">
        <f>IF(LOOKUP($A69,'Result input'!$E$1:$CZ$1,'Result input'!$E$21:$CZ$21)="","",LOOKUP($A69,'Result input'!$E$1:$CZ$1,'Result input'!$E$21:$CZ$21))</f>
        <v/>
      </c>
      <c r="W69" s="126" t="str">
        <f>IF(LOOKUP($A69,'Result input'!$E$1:$CZ$1,'Result input'!$E$22:$CZ$22)="","",LOOKUP($A69,'Result input'!$E$1:$CZ$1,'Result input'!$E$22:$CZ$22))</f>
        <v/>
      </c>
      <c r="X69" s="126" t="str">
        <f>IF(LOOKUP($A69,'Result input'!$E$1:$CZ$1,'Result input'!$E$23:$CZ$23)="","",LOOKUP($A69,'Result input'!$E$1:$CZ$1,'Result input'!$E$23:$CZ$23))</f>
        <v/>
      </c>
      <c r="Y69" s="126" t="str">
        <f>IF(LOOKUP($A69,'Result input'!$E$1:$CZ$1,'Result input'!$E$24:$CZ$24)="","",LOOKUP($A69,'Result input'!$E$1:$CZ$1,'Result input'!$E$24:$CZ$24))</f>
        <v/>
      </c>
      <c r="Z69" s="126" t="str">
        <f>IF(LOOKUP($A69,'Result input'!$E$1:$CZ$1,'Result input'!$E$25:$CZ$25)="","",LOOKUP($A69,'Result input'!$E$1:$CZ$1,'Result input'!$E$25:$CZ$25))</f>
        <v/>
      </c>
      <c r="AA69" s="126" t="str">
        <f>IF(LOOKUP($A69,'Result input'!$E$1:$CZ$1,'Result input'!$E$26:$CZ$26)="","",LOOKUP($A69,'Result input'!$E$1:$CZ$1,'Result input'!$E$26:$CZ$26))</f>
        <v/>
      </c>
      <c r="AB69" s="126" t="str">
        <f>IF(LOOKUP($A69,'Result input'!$E$1:$CZ$1,'Result input'!$E$27:$CZ$27)="","",LOOKUP($A69,'Result input'!$E$1:$CZ$1,'Result input'!$E$27:$CZ$27))</f>
        <v/>
      </c>
    </row>
    <row r="70" spans="1:28" x14ac:dyDescent="0.15">
      <c r="A70" s="71">
        <v>65</v>
      </c>
      <c r="B70" s="94"/>
      <c r="C70" s="122" t="str">
        <f>IF(LOOKUP($A70,'Result input'!$E$1:$CZ$1,'Result input'!$E$3:$CZ$3)="","",LOOKUP($A70,'Result input'!$E$1:$CZ$1,'Result input'!$E$3:$CZ$3))</f>
        <v/>
      </c>
      <c r="D70" s="126" t="str">
        <f>IF(LOOKUP($A70,'Result input'!$E$1:$CZ$1,'Result input'!$E$4:$CZ$4)="","",LOOKUP($A70,'Result input'!$E$1:$CZ$1,'Result input'!$E$4:$CZ$4))</f>
        <v/>
      </c>
      <c r="E70" s="123" t="str">
        <f>IF(LOOKUP($A70,'Result input'!$E$1:$CZ$1,'Result input'!$E$28:$CZ$28)="","",LOOKUP($A70,'Result input'!$E$1:$CZ$1,'Result input'!$E$28:$CZ$28))</f>
        <v/>
      </c>
      <c r="F70" s="124" t="str">
        <f>IF(LOOKUP($A70,'Result input'!$E$1:$CZ$1,'Result input'!$E$29:$CZ$29)="","",LOOKUP($A70,'Result input'!$E$1:$CZ$1,'Result input'!$E$29:$CZ$29))</f>
        <v/>
      </c>
      <c r="G70" s="125" t="str">
        <f t="shared" si="0"/>
        <v/>
      </c>
      <c r="H70" s="126" t="str">
        <f>IF(LOOKUP($A70,'Result input'!$E$1:$CZ$1,'Result input'!$E$6:$CZ$6)="","",LOOKUP($A70,'Result input'!$E$1:$CZ$1,'Result input'!$E$6:$CZ$6))</f>
        <v/>
      </c>
      <c r="I70" s="126" t="str">
        <f>IF(LOOKUP($A70,'Result input'!$E$1:$CZ$1,'Result input'!$E$7:$CZ$7)="","",LOOKUP($A70,'Result input'!$E$1:$CZ$1,'Result input'!$E$7:$CZ$7))</f>
        <v/>
      </c>
      <c r="J70" s="126" t="str">
        <f>IF(LOOKUP($A70,'Result input'!$E$1:$CZ$1,'Result input'!$E$8:$CZ$8)="","",LOOKUP($A70,'Result input'!$E$1:$CZ$1,'Result input'!$E$8:$CZ$8))</f>
        <v/>
      </c>
      <c r="K70" s="126" t="str">
        <f>IF(LOOKUP($A70,'Result input'!$E$1:$CZ$1,'Result input'!$E$9:$CZ$9)="","",LOOKUP($A70,'Result input'!$E$1:$CZ$1,'Result input'!$E$9:$CZ$9))</f>
        <v/>
      </c>
      <c r="L70" s="126" t="str">
        <f>IF(LOOKUP($A70,'Result input'!$E$1:$CZ$1,'Result input'!$E$10:$CZ$10)="","",LOOKUP($A70,'Result input'!$E$1:$CZ$1,'Result input'!$E$10:$CZ$10))</f>
        <v/>
      </c>
      <c r="M70" s="126" t="str">
        <f>IF(LOOKUP($A70,'Result input'!$E$1:$CZ$1,'Result input'!$E$11:$CZ$11)="","",LOOKUP($A70,'Result input'!$E$1:$CZ$1,'Result input'!$E$11:$CZ$11))</f>
        <v/>
      </c>
      <c r="N70" s="126" t="str">
        <f>IF(LOOKUP($A70,'Result input'!$E$1:$CZ$1,'Result input'!$E$12:$CZ$12)="","",LOOKUP($A70,'Result input'!$E$1:$CZ$1,'Result input'!$E$12:$CZ$12))</f>
        <v/>
      </c>
      <c r="O70" s="126" t="str">
        <f>IF(LOOKUP($A70,'Result input'!$E$1:$CZ$1,'Result input'!$E$13:$CZ$13)="","",LOOKUP($A70,'Result input'!$E$1:$CZ$1,'Result input'!$E$13:$CZ$13))</f>
        <v/>
      </c>
      <c r="P70" s="126" t="str">
        <f>IF(LOOKUP($A70,'Result input'!$E$1:$CZ$1,'Result input'!$E$14:$CZ$14)="","",LOOKUP($A70,'Result input'!$E$1:$CZ$1,'Result input'!$E$14:$CZ$14))</f>
        <v/>
      </c>
      <c r="Q70" s="126" t="str">
        <f>IF(LOOKUP($A70,'Result input'!$E$1:$CZ$1,'Result input'!$E$15:$CZ$15)="","",LOOKUP($A70,'Result input'!$E$1:$CZ$1,'Result input'!$E$15:$CZ$15))</f>
        <v/>
      </c>
      <c r="R70" s="126" t="str">
        <f>IF(LOOKUP($A70,'Result input'!$E$1:$CZ$1,'Result input'!$E$16:$CZ$16)="","",LOOKUP($A70,'Result input'!$E$1:$CZ$1,'Result input'!$E$16:$CZ$16))</f>
        <v/>
      </c>
      <c r="S70" s="126" t="str">
        <f>IF(LOOKUP($A70,'Result input'!$E$1:$CZ$1,'Result input'!$E$18:$CZ$18)="","",LOOKUP($A70,'Result input'!$E$1:$CZ$1,'Result input'!$E$18:$CZ$18))</f>
        <v/>
      </c>
      <c r="T70" s="126" t="str">
        <f>IF(LOOKUP($A70,'Result input'!$E$1:$CZ$1,'Result input'!$E$19:$CZ$19)="","",LOOKUP($A70,'Result input'!$E$1:$CZ$1,'Result input'!$E$19:$CZ$19))</f>
        <v/>
      </c>
      <c r="U70" s="126" t="str">
        <f>IF(LOOKUP($A70,'Result input'!$E$1:$CZ$1,'Result input'!$E$20:$CZ$20)="","",LOOKUP($A70,'Result input'!$E$1:$CZ$1,'Result input'!$E$20:$CZ$20))</f>
        <v/>
      </c>
      <c r="V70" s="126" t="str">
        <f>IF(LOOKUP($A70,'Result input'!$E$1:$CZ$1,'Result input'!$E$21:$CZ$21)="","",LOOKUP($A70,'Result input'!$E$1:$CZ$1,'Result input'!$E$21:$CZ$21))</f>
        <v/>
      </c>
      <c r="W70" s="126" t="str">
        <f>IF(LOOKUP($A70,'Result input'!$E$1:$CZ$1,'Result input'!$E$22:$CZ$22)="","",LOOKUP($A70,'Result input'!$E$1:$CZ$1,'Result input'!$E$22:$CZ$22))</f>
        <v/>
      </c>
      <c r="X70" s="126" t="str">
        <f>IF(LOOKUP($A70,'Result input'!$E$1:$CZ$1,'Result input'!$E$23:$CZ$23)="","",LOOKUP($A70,'Result input'!$E$1:$CZ$1,'Result input'!$E$23:$CZ$23))</f>
        <v/>
      </c>
      <c r="Y70" s="126" t="str">
        <f>IF(LOOKUP($A70,'Result input'!$E$1:$CZ$1,'Result input'!$E$24:$CZ$24)="","",LOOKUP($A70,'Result input'!$E$1:$CZ$1,'Result input'!$E$24:$CZ$24))</f>
        <v/>
      </c>
      <c r="Z70" s="126" t="str">
        <f>IF(LOOKUP($A70,'Result input'!$E$1:$CZ$1,'Result input'!$E$25:$CZ$25)="","",LOOKUP($A70,'Result input'!$E$1:$CZ$1,'Result input'!$E$25:$CZ$25))</f>
        <v/>
      </c>
      <c r="AA70" s="126" t="str">
        <f>IF(LOOKUP($A70,'Result input'!$E$1:$CZ$1,'Result input'!$E$26:$CZ$26)="","",LOOKUP($A70,'Result input'!$E$1:$CZ$1,'Result input'!$E$26:$CZ$26))</f>
        <v/>
      </c>
      <c r="AB70" s="126" t="str">
        <f>IF(LOOKUP($A70,'Result input'!$E$1:$CZ$1,'Result input'!$E$27:$CZ$27)="","",LOOKUP($A70,'Result input'!$E$1:$CZ$1,'Result input'!$E$27:$CZ$27))</f>
        <v/>
      </c>
    </row>
    <row r="71" spans="1:28" x14ac:dyDescent="0.15">
      <c r="A71" s="71">
        <v>66</v>
      </c>
      <c r="B71" s="94"/>
      <c r="C71" s="122" t="str">
        <f>IF(LOOKUP($A71,'Result input'!$E$1:$CZ$1,'Result input'!$E$3:$CZ$3)="","",LOOKUP($A71,'Result input'!$E$1:$CZ$1,'Result input'!$E$3:$CZ$3))</f>
        <v/>
      </c>
      <c r="D71" s="126" t="str">
        <f>IF(LOOKUP($A71,'Result input'!$E$1:$CZ$1,'Result input'!$E$4:$CZ$4)="","",LOOKUP($A71,'Result input'!$E$1:$CZ$1,'Result input'!$E$4:$CZ$4))</f>
        <v/>
      </c>
      <c r="E71" s="123" t="str">
        <f>IF(LOOKUP($A71,'Result input'!$E$1:$CZ$1,'Result input'!$E$28:$CZ$28)="","",LOOKUP($A71,'Result input'!$E$1:$CZ$1,'Result input'!$E$28:$CZ$28))</f>
        <v/>
      </c>
      <c r="F71" s="124" t="str">
        <f>IF(LOOKUP($A71,'Result input'!$E$1:$CZ$1,'Result input'!$E$29:$CZ$29)="","",LOOKUP($A71,'Result input'!$E$1:$CZ$1,'Result input'!$E$29:$CZ$29))</f>
        <v/>
      </c>
      <c r="G71" s="125" t="str">
        <f t="shared" si="0"/>
        <v/>
      </c>
      <c r="H71" s="126" t="str">
        <f>IF(LOOKUP($A71,'Result input'!$E$1:$CZ$1,'Result input'!$E$6:$CZ$6)="","",LOOKUP($A71,'Result input'!$E$1:$CZ$1,'Result input'!$E$6:$CZ$6))</f>
        <v/>
      </c>
      <c r="I71" s="126" t="str">
        <f>IF(LOOKUP($A71,'Result input'!$E$1:$CZ$1,'Result input'!$E$7:$CZ$7)="","",LOOKUP($A71,'Result input'!$E$1:$CZ$1,'Result input'!$E$7:$CZ$7))</f>
        <v/>
      </c>
      <c r="J71" s="126" t="str">
        <f>IF(LOOKUP($A71,'Result input'!$E$1:$CZ$1,'Result input'!$E$8:$CZ$8)="","",LOOKUP($A71,'Result input'!$E$1:$CZ$1,'Result input'!$E$8:$CZ$8))</f>
        <v/>
      </c>
      <c r="K71" s="126" t="str">
        <f>IF(LOOKUP($A71,'Result input'!$E$1:$CZ$1,'Result input'!$E$9:$CZ$9)="","",LOOKUP($A71,'Result input'!$E$1:$CZ$1,'Result input'!$E$9:$CZ$9))</f>
        <v/>
      </c>
      <c r="L71" s="126" t="str">
        <f>IF(LOOKUP($A71,'Result input'!$E$1:$CZ$1,'Result input'!$E$10:$CZ$10)="","",LOOKUP($A71,'Result input'!$E$1:$CZ$1,'Result input'!$E$10:$CZ$10))</f>
        <v/>
      </c>
      <c r="M71" s="126" t="str">
        <f>IF(LOOKUP($A71,'Result input'!$E$1:$CZ$1,'Result input'!$E$11:$CZ$11)="","",LOOKUP($A71,'Result input'!$E$1:$CZ$1,'Result input'!$E$11:$CZ$11))</f>
        <v/>
      </c>
      <c r="N71" s="126" t="str">
        <f>IF(LOOKUP($A71,'Result input'!$E$1:$CZ$1,'Result input'!$E$12:$CZ$12)="","",LOOKUP($A71,'Result input'!$E$1:$CZ$1,'Result input'!$E$12:$CZ$12))</f>
        <v/>
      </c>
      <c r="O71" s="126" t="str">
        <f>IF(LOOKUP($A71,'Result input'!$E$1:$CZ$1,'Result input'!$E$13:$CZ$13)="","",LOOKUP($A71,'Result input'!$E$1:$CZ$1,'Result input'!$E$13:$CZ$13))</f>
        <v/>
      </c>
      <c r="P71" s="126" t="str">
        <f>IF(LOOKUP($A71,'Result input'!$E$1:$CZ$1,'Result input'!$E$14:$CZ$14)="","",LOOKUP($A71,'Result input'!$E$1:$CZ$1,'Result input'!$E$14:$CZ$14))</f>
        <v/>
      </c>
      <c r="Q71" s="126" t="str">
        <f>IF(LOOKUP($A71,'Result input'!$E$1:$CZ$1,'Result input'!$E$15:$CZ$15)="","",LOOKUP($A71,'Result input'!$E$1:$CZ$1,'Result input'!$E$15:$CZ$15))</f>
        <v/>
      </c>
      <c r="R71" s="126" t="str">
        <f>IF(LOOKUP($A71,'Result input'!$E$1:$CZ$1,'Result input'!$E$16:$CZ$16)="","",LOOKUP($A71,'Result input'!$E$1:$CZ$1,'Result input'!$E$16:$CZ$16))</f>
        <v/>
      </c>
      <c r="S71" s="126" t="str">
        <f>IF(LOOKUP($A71,'Result input'!$E$1:$CZ$1,'Result input'!$E$18:$CZ$18)="","",LOOKUP($A71,'Result input'!$E$1:$CZ$1,'Result input'!$E$18:$CZ$18))</f>
        <v/>
      </c>
      <c r="T71" s="126" t="str">
        <f>IF(LOOKUP($A71,'Result input'!$E$1:$CZ$1,'Result input'!$E$19:$CZ$19)="","",LOOKUP($A71,'Result input'!$E$1:$CZ$1,'Result input'!$E$19:$CZ$19))</f>
        <v/>
      </c>
      <c r="U71" s="126" t="str">
        <f>IF(LOOKUP($A71,'Result input'!$E$1:$CZ$1,'Result input'!$E$20:$CZ$20)="","",LOOKUP($A71,'Result input'!$E$1:$CZ$1,'Result input'!$E$20:$CZ$20))</f>
        <v/>
      </c>
      <c r="V71" s="126" t="str">
        <f>IF(LOOKUP($A71,'Result input'!$E$1:$CZ$1,'Result input'!$E$21:$CZ$21)="","",LOOKUP($A71,'Result input'!$E$1:$CZ$1,'Result input'!$E$21:$CZ$21))</f>
        <v/>
      </c>
      <c r="W71" s="126" t="str">
        <f>IF(LOOKUP($A71,'Result input'!$E$1:$CZ$1,'Result input'!$E$22:$CZ$22)="","",LOOKUP($A71,'Result input'!$E$1:$CZ$1,'Result input'!$E$22:$CZ$22))</f>
        <v/>
      </c>
      <c r="X71" s="126" t="str">
        <f>IF(LOOKUP($A71,'Result input'!$E$1:$CZ$1,'Result input'!$E$23:$CZ$23)="","",LOOKUP($A71,'Result input'!$E$1:$CZ$1,'Result input'!$E$23:$CZ$23))</f>
        <v/>
      </c>
      <c r="Y71" s="126" t="str">
        <f>IF(LOOKUP($A71,'Result input'!$E$1:$CZ$1,'Result input'!$E$24:$CZ$24)="","",LOOKUP($A71,'Result input'!$E$1:$CZ$1,'Result input'!$E$24:$CZ$24))</f>
        <v/>
      </c>
      <c r="Z71" s="126" t="str">
        <f>IF(LOOKUP($A71,'Result input'!$E$1:$CZ$1,'Result input'!$E$25:$CZ$25)="","",LOOKUP($A71,'Result input'!$E$1:$CZ$1,'Result input'!$E$25:$CZ$25))</f>
        <v/>
      </c>
      <c r="AA71" s="126" t="str">
        <f>IF(LOOKUP($A71,'Result input'!$E$1:$CZ$1,'Result input'!$E$26:$CZ$26)="","",LOOKUP($A71,'Result input'!$E$1:$CZ$1,'Result input'!$E$26:$CZ$26))</f>
        <v/>
      </c>
      <c r="AB71" s="126" t="str">
        <f>IF(LOOKUP($A71,'Result input'!$E$1:$CZ$1,'Result input'!$E$27:$CZ$27)="","",LOOKUP($A71,'Result input'!$E$1:$CZ$1,'Result input'!$E$27:$CZ$27))</f>
        <v/>
      </c>
    </row>
    <row r="72" spans="1:28" x14ac:dyDescent="0.15">
      <c r="A72" s="71">
        <v>67</v>
      </c>
      <c r="B72" s="94"/>
      <c r="C72" s="122" t="str">
        <f>IF(LOOKUP($A72,'Result input'!$E$1:$CZ$1,'Result input'!$E$3:$CZ$3)="","",LOOKUP($A72,'Result input'!$E$1:$CZ$1,'Result input'!$E$3:$CZ$3))</f>
        <v/>
      </c>
      <c r="D72" s="126" t="str">
        <f>IF(LOOKUP($A72,'Result input'!$E$1:$CZ$1,'Result input'!$E$4:$CZ$4)="","",LOOKUP($A72,'Result input'!$E$1:$CZ$1,'Result input'!$E$4:$CZ$4))</f>
        <v/>
      </c>
      <c r="E72" s="123" t="str">
        <f>IF(LOOKUP($A72,'Result input'!$E$1:$CZ$1,'Result input'!$E$28:$CZ$28)="","",LOOKUP($A72,'Result input'!$E$1:$CZ$1,'Result input'!$E$28:$CZ$28))</f>
        <v/>
      </c>
      <c r="F72" s="124" t="str">
        <f>IF(LOOKUP($A72,'Result input'!$E$1:$CZ$1,'Result input'!$E$29:$CZ$29)="","",LOOKUP($A72,'Result input'!$E$1:$CZ$1,'Result input'!$E$29:$CZ$29))</f>
        <v/>
      </c>
      <c r="G72" s="125" t="str">
        <f t="shared" ref="G72:G104" si="1">IF(E72="","",E72&amp;"-"&amp;F72)</f>
        <v/>
      </c>
      <c r="H72" s="126" t="str">
        <f>IF(LOOKUP($A72,'Result input'!$E$1:$CZ$1,'Result input'!$E$6:$CZ$6)="","",LOOKUP($A72,'Result input'!$E$1:$CZ$1,'Result input'!$E$6:$CZ$6))</f>
        <v/>
      </c>
      <c r="I72" s="126" t="str">
        <f>IF(LOOKUP($A72,'Result input'!$E$1:$CZ$1,'Result input'!$E$7:$CZ$7)="","",LOOKUP($A72,'Result input'!$E$1:$CZ$1,'Result input'!$E$7:$CZ$7))</f>
        <v/>
      </c>
      <c r="J72" s="126" t="str">
        <f>IF(LOOKUP($A72,'Result input'!$E$1:$CZ$1,'Result input'!$E$8:$CZ$8)="","",LOOKUP($A72,'Result input'!$E$1:$CZ$1,'Result input'!$E$8:$CZ$8))</f>
        <v/>
      </c>
      <c r="K72" s="126" t="str">
        <f>IF(LOOKUP($A72,'Result input'!$E$1:$CZ$1,'Result input'!$E$9:$CZ$9)="","",LOOKUP($A72,'Result input'!$E$1:$CZ$1,'Result input'!$E$9:$CZ$9))</f>
        <v/>
      </c>
      <c r="L72" s="126" t="str">
        <f>IF(LOOKUP($A72,'Result input'!$E$1:$CZ$1,'Result input'!$E$10:$CZ$10)="","",LOOKUP($A72,'Result input'!$E$1:$CZ$1,'Result input'!$E$10:$CZ$10))</f>
        <v/>
      </c>
      <c r="M72" s="126" t="str">
        <f>IF(LOOKUP($A72,'Result input'!$E$1:$CZ$1,'Result input'!$E$11:$CZ$11)="","",LOOKUP($A72,'Result input'!$E$1:$CZ$1,'Result input'!$E$11:$CZ$11))</f>
        <v/>
      </c>
      <c r="N72" s="126" t="str">
        <f>IF(LOOKUP($A72,'Result input'!$E$1:$CZ$1,'Result input'!$E$12:$CZ$12)="","",LOOKUP($A72,'Result input'!$E$1:$CZ$1,'Result input'!$E$12:$CZ$12))</f>
        <v/>
      </c>
      <c r="O72" s="126" t="str">
        <f>IF(LOOKUP($A72,'Result input'!$E$1:$CZ$1,'Result input'!$E$13:$CZ$13)="","",LOOKUP($A72,'Result input'!$E$1:$CZ$1,'Result input'!$E$13:$CZ$13))</f>
        <v/>
      </c>
      <c r="P72" s="126" t="str">
        <f>IF(LOOKUP($A72,'Result input'!$E$1:$CZ$1,'Result input'!$E$14:$CZ$14)="","",LOOKUP($A72,'Result input'!$E$1:$CZ$1,'Result input'!$E$14:$CZ$14))</f>
        <v/>
      </c>
      <c r="Q72" s="126" t="str">
        <f>IF(LOOKUP($A72,'Result input'!$E$1:$CZ$1,'Result input'!$E$15:$CZ$15)="","",LOOKUP($A72,'Result input'!$E$1:$CZ$1,'Result input'!$E$15:$CZ$15))</f>
        <v/>
      </c>
      <c r="R72" s="126" t="str">
        <f>IF(LOOKUP($A72,'Result input'!$E$1:$CZ$1,'Result input'!$E$16:$CZ$16)="","",LOOKUP($A72,'Result input'!$E$1:$CZ$1,'Result input'!$E$16:$CZ$16))</f>
        <v/>
      </c>
      <c r="S72" s="126" t="str">
        <f>IF(LOOKUP($A72,'Result input'!$E$1:$CZ$1,'Result input'!$E$18:$CZ$18)="","",LOOKUP($A72,'Result input'!$E$1:$CZ$1,'Result input'!$E$18:$CZ$18))</f>
        <v/>
      </c>
      <c r="T72" s="126" t="str">
        <f>IF(LOOKUP($A72,'Result input'!$E$1:$CZ$1,'Result input'!$E$19:$CZ$19)="","",LOOKUP($A72,'Result input'!$E$1:$CZ$1,'Result input'!$E$19:$CZ$19))</f>
        <v/>
      </c>
      <c r="U72" s="126" t="str">
        <f>IF(LOOKUP($A72,'Result input'!$E$1:$CZ$1,'Result input'!$E$20:$CZ$20)="","",LOOKUP($A72,'Result input'!$E$1:$CZ$1,'Result input'!$E$20:$CZ$20))</f>
        <v/>
      </c>
      <c r="V72" s="126" t="str">
        <f>IF(LOOKUP($A72,'Result input'!$E$1:$CZ$1,'Result input'!$E$21:$CZ$21)="","",LOOKUP($A72,'Result input'!$E$1:$CZ$1,'Result input'!$E$21:$CZ$21))</f>
        <v/>
      </c>
      <c r="W72" s="126" t="str">
        <f>IF(LOOKUP($A72,'Result input'!$E$1:$CZ$1,'Result input'!$E$22:$CZ$22)="","",LOOKUP($A72,'Result input'!$E$1:$CZ$1,'Result input'!$E$22:$CZ$22))</f>
        <v/>
      </c>
      <c r="X72" s="126" t="str">
        <f>IF(LOOKUP($A72,'Result input'!$E$1:$CZ$1,'Result input'!$E$23:$CZ$23)="","",LOOKUP($A72,'Result input'!$E$1:$CZ$1,'Result input'!$E$23:$CZ$23))</f>
        <v/>
      </c>
      <c r="Y72" s="126" t="str">
        <f>IF(LOOKUP($A72,'Result input'!$E$1:$CZ$1,'Result input'!$E$24:$CZ$24)="","",LOOKUP($A72,'Result input'!$E$1:$CZ$1,'Result input'!$E$24:$CZ$24))</f>
        <v/>
      </c>
      <c r="Z72" s="126" t="str">
        <f>IF(LOOKUP($A72,'Result input'!$E$1:$CZ$1,'Result input'!$E$25:$CZ$25)="","",LOOKUP($A72,'Result input'!$E$1:$CZ$1,'Result input'!$E$25:$CZ$25))</f>
        <v/>
      </c>
      <c r="AA72" s="126" t="str">
        <f>IF(LOOKUP($A72,'Result input'!$E$1:$CZ$1,'Result input'!$E$26:$CZ$26)="","",LOOKUP($A72,'Result input'!$E$1:$CZ$1,'Result input'!$E$26:$CZ$26))</f>
        <v/>
      </c>
      <c r="AB72" s="126" t="str">
        <f>IF(LOOKUP($A72,'Result input'!$E$1:$CZ$1,'Result input'!$E$27:$CZ$27)="","",LOOKUP($A72,'Result input'!$E$1:$CZ$1,'Result input'!$E$27:$CZ$27))</f>
        <v/>
      </c>
    </row>
    <row r="73" spans="1:28" x14ac:dyDescent="0.15">
      <c r="A73" s="71">
        <v>68</v>
      </c>
      <c r="B73" s="94"/>
      <c r="C73" s="122" t="str">
        <f>IF(LOOKUP($A73,'Result input'!$E$1:$CZ$1,'Result input'!$E$3:$CZ$3)="","",LOOKUP($A73,'Result input'!$E$1:$CZ$1,'Result input'!$E$3:$CZ$3))</f>
        <v/>
      </c>
      <c r="D73" s="126" t="str">
        <f>IF(LOOKUP($A73,'Result input'!$E$1:$CZ$1,'Result input'!$E$4:$CZ$4)="","",LOOKUP($A73,'Result input'!$E$1:$CZ$1,'Result input'!$E$4:$CZ$4))</f>
        <v/>
      </c>
      <c r="E73" s="123" t="str">
        <f>IF(LOOKUP($A73,'Result input'!$E$1:$CZ$1,'Result input'!$E$28:$CZ$28)="","",LOOKUP($A73,'Result input'!$E$1:$CZ$1,'Result input'!$E$28:$CZ$28))</f>
        <v/>
      </c>
      <c r="F73" s="124" t="str">
        <f>IF(LOOKUP($A73,'Result input'!$E$1:$CZ$1,'Result input'!$E$29:$CZ$29)="","",LOOKUP($A73,'Result input'!$E$1:$CZ$1,'Result input'!$E$29:$CZ$29))</f>
        <v/>
      </c>
      <c r="G73" s="125" t="str">
        <f t="shared" si="1"/>
        <v/>
      </c>
      <c r="H73" s="126" t="str">
        <f>IF(LOOKUP($A73,'Result input'!$E$1:$CZ$1,'Result input'!$E$6:$CZ$6)="","",LOOKUP($A73,'Result input'!$E$1:$CZ$1,'Result input'!$E$6:$CZ$6))</f>
        <v/>
      </c>
      <c r="I73" s="126" t="str">
        <f>IF(LOOKUP($A73,'Result input'!$E$1:$CZ$1,'Result input'!$E$7:$CZ$7)="","",LOOKUP($A73,'Result input'!$E$1:$CZ$1,'Result input'!$E$7:$CZ$7))</f>
        <v/>
      </c>
      <c r="J73" s="126" t="str">
        <f>IF(LOOKUP($A73,'Result input'!$E$1:$CZ$1,'Result input'!$E$8:$CZ$8)="","",LOOKUP($A73,'Result input'!$E$1:$CZ$1,'Result input'!$E$8:$CZ$8))</f>
        <v/>
      </c>
      <c r="K73" s="126" t="str">
        <f>IF(LOOKUP($A73,'Result input'!$E$1:$CZ$1,'Result input'!$E$9:$CZ$9)="","",LOOKUP($A73,'Result input'!$E$1:$CZ$1,'Result input'!$E$9:$CZ$9))</f>
        <v/>
      </c>
      <c r="L73" s="126" t="str">
        <f>IF(LOOKUP($A73,'Result input'!$E$1:$CZ$1,'Result input'!$E$10:$CZ$10)="","",LOOKUP($A73,'Result input'!$E$1:$CZ$1,'Result input'!$E$10:$CZ$10))</f>
        <v/>
      </c>
      <c r="M73" s="126" t="str">
        <f>IF(LOOKUP($A73,'Result input'!$E$1:$CZ$1,'Result input'!$E$11:$CZ$11)="","",LOOKUP($A73,'Result input'!$E$1:$CZ$1,'Result input'!$E$11:$CZ$11))</f>
        <v/>
      </c>
      <c r="N73" s="126" t="str">
        <f>IF(LOOKUP($A73,'Result input'!$E$1:$CZ$1,'Result input'!$E$12:$CZ$12)="","",LOOKUP($A73,'Result input'!$E$1:$CZ$1,'Result input'!$E$12:$CZ$12))</f>
        <v/>
      </c>
      <c r="O73" s="126" t="str">
        <f>IF(LOOKUP($A73,'Result input'!$E$1:$CZ$1,'Result input'!$E$13:$CZ$13)="","",LOOKUP($A73,'Result input'!$E$1:$CZ$1,'Result input'!$E$13:$CZ$13))</f>
        <v/>
      </c>
      <c r="P73" s="126" t="str">
        <f>IF(LOOKUP($A73,'Result input'!$E$1:$CZ$1,'Result input'!$E$14:$CZ$14)="","",LOOKUP($A73,'Result input'!$E$1:$CZ$1,'Result input'!$E$14:$CZ$14))</f>
        <v/>
      </c>
      <c r="Q73" s="126" t="str">
        <f>IF(LOOKUP($A73,'Result input'!$E$1:$CZ$1,'Result input'!$E$15:$CZ$15)="","",LOOKUP($A73,'Result input'!$E$1:$CZ$1,'Result input'!$E$15:$CZ$15))</f>
        <v/>
      </c>
      <c r="R73" s="126" t="str">
        <f>IF(LOOKUP($A73,'Result input'!$E$1:$CZ$1,'Result input'!$E$16:$CZ$16)="","",LOOKUP($A73,'Result input'!$E$1:$CZ$1,'Result input'!$E$16:$CZ$16))</f>
        <v/>
      </c>
      <c r="S73" s="126" t="str">
        <f>IF(LOOKUP($A73,'Result input'!$E$1:$CZ$1,'Result input'!$E$18:$CZ$18)="","",LOOKUP($A73,'Result input'!$E$1:$CZ$1,'Result input'!$E$18:$CZ$18))</f>
        <v/>
      </c>
      <c r="T73" s="126" t="str">
        <f>IF(LOOKUP($A73,'Result input'!$E$1:$CZ$1,'Result input'!$E$19:$CZ$19)="","",LOOKUP($A73,'Result input'!$E$1:$CZ$1,'Result input'!$E$19:$CZ$19))</f>
        <v/>
      </c>
      <c r="U73" s="126" t="str">
        <f>IF(LOOKUP($A73,'Result input'!$E$1:$CZ$1,'Result input'!$E$20:$CZ$20)="","",LOOKUP($A73,'Result input'!$E$1:$CZ$1,'Result input'!$E$20:$CZ$20))</f>
        <v/>
      </c>
      <c r="V73" s="126" t="str">
        <f>IF(LOOKUP($A73,'Result input'!$E$1:$CZ$1,'Result input'!$E$21:$CZ$21)="","",LOOKUP($A73,'Result input'!$E$1:$CZ$1,'Result input'!$E$21:$CZ$21))</f>
        <v/>
      </c>
      <c r="W73" s="126" t="str">
        <f>IF(LOOKUP($A73,'Result input'!$E$1:$CZ$1,'Result input'!$E$22:$CZ$22)="","",LOOKUP($A73,'Result input'!$E$1:$CZ$1,'Result input'!$E$22:$CZ$22))</f>
        <v/>
      </c>
      <c r="X73" s="126" t="str">
        <f>IF(LOOKUP($A73,'Result input'!$E$1:$CZ$1,'Result input'!$E$23:$CZ$23)="","",LOOKUP($A73,'Result input'!$E$1:$CZ$1,'Result input'!$E$23:$CZ$23))</f>
        <v/>
      </c>
      <c r="Y73" s="126" t="str">
        <f>IF(LOOKUP($A73,'Result input'!$E$1:$CZ$1,'Result input'!$E$24:$CZ$24)="","",LOOKUP($A73,'Result input'!$E$1:$CZ$1,'Result input'!$E$24:$CZ$24))</f>
        <v/>
      </c>
      <c r="Z73" s="126" t="str">
        <f>IF(LOOKUP($A73,'Result input'!$E$1:$CZ$1,'Result input'!$E$25:$CZ$25)="","",LOOKUP($A73,'Result input'!$E$1:$CZ$1,'Result input'!$E$25:$CZ$25))</f>
        <v/>
      </c>
      <c r="AA73" s="126" t="str">
        <f>IF(LOOKUP($A73,'Result input'!$E$1:$CZ$1,'Result input'!$E$26:$CZ$26)="","",LOOKUP($A73,'Result input'!$E$1:$CZ$1,'Result input'!$E$26:$CZ$26))</f>
        <v/>
      </c>
      <c r="AB73" s="126" t="str">
        <f>IF(LOOKUP($A73,'Result input'!$E$1:$CZ$1,'Result input'!$E$27:$CZ$27)="","",LOOKUP($A73,'Result input'!$E$1:$CZ$1,'Result input'!$E$27:$CZ$27))</f>
        <v/>
      </c>
    </row>
    <row r="74" spans="1:28" x14ac:dyDescent="0.15">
      <c r="A74" s="71">
        <v>69</v>
      </c>
      <c r="B74" s="94"/>
      <c r="C74" s="122" t="str">
        <f>IF(LOOKUP($A74,'Result input'!$E$1:$CZ$1,'Result input'!$E$3:$CZ$3)="","",LOOKUP($A74,'Result input'!$E$1:$CZ$1,'Result input'!$E$3:$CZ$3))</f>
        <v/>
      </c>
      <c r="D74" s="126" t="str">
        <f>IF(LOOKUP($A74,'Result input'!$E$1:$CZ$1,'Result input'!$E$4:$CZ$4)="","",LOOKUP($A74,'Result input'!$E$1:$CZ$1,'Result input'!$E$4:$CZ$4))</f>
        <v/>
      </c>
      <c r="E74" s="123" t="str">
        <f>IF(LOOKUP($A74,'Result input'!$E$1:$CZ$1,'Result input'!$E$28:$CZ$28)="","",LOOKUP($A74,'Result input'!$E$1:$CZ$1,'Result input'!$E$28:$CZ$28))</f>
        <v/>
      </c>
      <c r="F74" s="124" t="str">
        <f>IF(LOOKUP($A74,'Result input'!$E$1:$CZ$1,'Result input'!$E$29:$CZ$29)="","",LOOKUP($A74,'Result input'!$E$1:$CZ$1,'Result input'!$E$29:$CZ$29))</f>
        <v/>
      </c>
      <c r="G74" s="125" t="str">
        <f t="shared" si="1"/>
        <v/>
      </c>
      <c r="H74" s="126" t="str">
        <f>IF(LOOKUP($A74,'Result input'!$E$1:$CZ$1,'Result input'!$E$6:$CZ$6)="","",LOOKUP($A74,'Result input'!$E$1:$CZ$1,'Result input'!$E$6:$CZ$6))</f>
        <v/>
      </c>
      <c r="I74" s="126" t="str">
        <f>IF(LOOKUP($A74,'Result input'!$E$1:$CZ$1,'Result input'!$E$7:$CZ$7)="","",LOOKUP($A74,'Result input'!$E$1:$CZ$1,'Result input'!$E$7:$CZ$7))</f>
        <v/>
      </c>
      <c r="J74" s="126" t="str">
        <f>IF(LOOKUP($A74,'Result input'!$E$1:$CZ$1,'Result input'!$E$8:$CZ$8)="","",LOOKUP($A74,'Result input'!$E$1:$CZ$1,'Result input'!$E$8:$CZ$8))</f>
        <v/>
      </c>
      <c r="K74" s="126" t="str">
        <f>IF(LOOKUP($A74,'Result input'!$E$1:$CZ$1,'Result input'!$E$9:$CZ$9)="","",LOOKUP($A74,'Result input'!$E$1:$CZ$1,'Result input'!$E$9:$CZ$9))</f>
        <v/>
      </c>
      <c r="L74" s="126" t="str">
        <f>IF(LOOKUP($A74,'Result input'!$E$1:$CZ$1,'Result input'!$E$10:$CZ$10)="","",LOOKUP($A74,'Result input'!$E$1:$CZ$1,'Result input'!$E$10:$CZ$10))</f>
        <v/>
      </c>
      <c r="M74" s="126" t="str">
        <f>IF(LOOKUP($A74,'Result input'!$E$1:$CZ$1,'Result input'!$E$11:$CZ$11)="","",LOOKUP($A74,'Result input'!$E$1:$CZ$1,'Result input'!$E$11:$CZ$11))</f>
        <v/>
      </c>
      <c r="N74" s="126" t="str">
        <f>IF(LOOKUP($A74,'Result input'!$E$1:$CZ$1,'Result input'!$E$12:$CZ$12)="","",LOOKUP($A74,'Result input'!$E$1:$CZ$1,'Result input'!$E$12:$CZ$12))</f>
        <v/>
      </c>
      <c r="O74" s="126" t="str">
        <f>IF(LOOKUP($A74,'Result input'!$E$1:$CZ$1,'Result input'!$E$13:$CZ$13)="","",LOOKUP($A74,'Result input'!$E$1:$CZ$1,'Result input'!$E$13:$CZ$13))</f>
        <v/>
      </c>
      <c r="P74" s="126" t="str">
        <f>IF(LOOKUP($A74,'Result input'!$E$1:$CZ$1,'Result input'!$E$14:$CZ$14)="","",LOOKUP($A74,'Result input'!$E$1:$CZ$1,'Result input'!$E$14:$CZ$14))</f>
        <v/>
      </c>
      <c r="Q74" s="126" t="str">
        <f>IF(LOOKUP($A74,'Result input'!$E$1:$CZ$1,'Result input'!$E$15:$CZ$15)="","",LOOKUP($A74,'Result input'!$E$1:$CZ$1,'Result input'!$E$15:$CZ$15))</f>
        <v/>
      </c>
      <c r="R74" s="126" t="str">
        <f>IF(LOOKUP($A74,'Result input'!$E$1:$CZ$1,'Result input'!$E$16:$CZ$16)="","",LOOKUP($A74,'Result input'!$E$1:$CZ$1,'Result input'!$E$16:$CZ$16))</f>
        <v/>
      </c>
      <c r="S74" s="126" t="str">
        <f>IF(LOOKUP($A74,'Result input'!$E$1:$CZ$1,'Result input'!$E$18:$CZ$18)="","",LOOKUP($A74,'Result input'!$E$1:$CZ$1,'Result input'!$E$18:$CZ$18))</f>
        <v/>
      </c>
      <c r="T74" s="126" t="str">
        <f>IF(LOOKUP($A74,'Result input'!$E$1:$CZ$1,'Result input'!$E$19:$CZ$19)="","",LOOKUP($A74,'Result input'!$E$1:$CZ$1,'Result input'!$E$19:$CZ$19))</f>
        <v/>
      </c>
      <c r="U74" s="126" t="str">
        <f>IF(LOOKUP($A74,'Result input'!$E$1:$CZ$1,'Result input'!$E$20:$CZ$20)="","",LOOKUP($A74,'Result input'!$E$1:$CZ$1,'Result input'!$E$20:$CZ$20))</f>
        <v/>
      </c>
      <c r="V74" s="126" t="str">
        <f>IF(LOOKUP($A74,'Result input'!$E$1:$CZ$1,'Result input'!$E$21:$CZ$21)="","",LOOKUP($A74,'Result input'!$E$1:$CZ$1,'Result input'!$E$21:$CZ$21))</f>
        <v/>
      </c>
      <c r="W74" s="126" t="str">
        <f>IF(LOOKUP($A74,'Result input'!$E$1:$CZ$1,'Result input'!$E$22:$CZ$22)="","",LOOKUP($A74,'Result input'!$E$1:$CZ$1,'Result input'!$E$22:$CZ$22))</f>
        <v/>
      </c>
      <c r="X74" s="126" t="str">
        <f>IF(LOOKUP($A74,'Result input'!$E$1:$CZ$1,'Result input'!$E$23:$CZ$23)="","",LOOKUP($A74,'Result input'!$E$1:$CZ$1,'Result input'!$E$23:$CZ$23))</f>
        <v/>
      </c>
      <c r="Y74" s="126" t="str">
        <f>IF(LOOKUP($A74,'Result input'!$E$1:$CZ$1,'Result input'!$E$24:$CZ$24)="","",LOOKUP($A74,'Result input'!$E$1:$CZ$1,'Result input'!$E$24:$CZ$24))</f>
        <v/>
      </c>
      <c r="Z74" s="126" t="str">
        <f>IF(LOOKUP($A74,'Result input'!$E$1:$CZ$1,'Result input'!$E$25:$CZ$25)="","",LOOKUP($A74,'Result input'!$E$1:$CZ$1,'Result input'!$E$25:$CZ$25))</f>
        <v/>
      </c>
      <c r="AA74" s="126" t="str">
        <f>IF(LOOKUP($A74,'Result input'!$E$1:$CZ$1,'Result input'!$E$26:$CZ$26)="","",LOOKUP($A74,'Result input'!$E$1:$CZ$1,'Result input'!$E$26:$CZ$26))</f>
        <v/>
      </c>
      <c r="AB74" s="126" t="str">
        <f>IF(LOOKUP($A74,'Result input'!$E$1:$CZ$1,'Result input'!$E$27:$CZ$27)="","",LOOKUP($A74,'Result input'!$E$1:$CZ$1,'Result input'!$E$27:$CZ$27))</f>
        <v/>
      </c>
    </row>
    <row r="75" spans="1:28" x14ac:dyDescent="0.15">
      <c r="A75" s="71">
        <v>70</v>
      </c>
      <c r="B75" s="94"/>
      <c r="C75" s="122" t="str">
        <f>IF(LOOKUP($A75,'Result input'!$E$1:$CZ$1,'Result input'!$E$3:$CZ$3)="","",LOOKUP($A75,'Result input'!$E$1:$CZ$1,'Result input'!$E$3:$CZ$3))</f>
        <v/>
      </c>
      <c r="D75" s="126" t="str">
        <f>IF(LOOKUP($A75,'Result input'!$E$1:$CZ$1,'Result input'!$E$4:$CZ$4)="","",LOOKUP($A75,'Result input'!$E$1:$CZ$1,'Result input'!$E$4:$CZ$4))</f>
        <v/>
      </c>
      <c r="E75" s="123" t="str">
        <f>IF(LOOKUP($A75,'Result input'!$E$1:$CZ$1,'Result input'!$E$28:$CZ$28)="","",LOOKUP($A75,'Result input'!$E$1:$CZ$1,'Result input'!$E$28:$CZ$28))</f>
        <v/>
      </c>
      <c r="F75" s="124" t="str">
        <f>IF(LOOKUP($A75,'Result input'!$E$1:$CZ$1,'Result input'!$E$29:$CZ$29)="","",LOOKUP($A75,'Result input'!$E$1:$CZ$1,'Result input'!$E$29:$CZ$29))</f>
        <v/>
      </c>
      <c r="G75" s="125" t="str">
        <f t="shared" si="1"/>
        <v/>
      </c>
      <c r="H75" s="126" t="str">
        <f>IF(LOOKUP($A75,'Result input'!$E$1:$CZ$1,'Result input'!$E$6:$CZ$6)="","",LOOKUP($A75,'Result input'!$E$1:$CZ$1,'Result input'!$E$6:$CZ$6))</f>
        <v/>
      </c>
      <c r="I75" s="126" t="str">
        <f>IF(LOOKUP($A75,'Result input'!$E$1:$CZ$1,'Result input'!$E$7:$CZ$7)="","",LOOKUP($A75,'Result input'!$E$1:$CZ$1,'Result input'!$E$7:$CZ$7))</f>
        <v/>
      </c>
      <c r="J75" s="126" t="str">
        <f>IF(LOOKUP($A75,'Result input'!$E$1:$CZ$1,'Result input'!$E$8:$CZ$8)="","",LOOKUP($A75,'Result input'!$E$1:$CZ$1,'Result input'!$E$8:$CZ$8))</f>
        <v/>
      </c>
      <c r="K75" s="126" t="str">
        <f>IF(LOOKUP($A75,'Result input'!$E$1:$CZ$1,'Result input'!$E$9:$CZ$9)="","",LOOKUP($A75,'Result input'!$E$1:$CZ$1,'Result input'!$E$9:$CZ$9))</f>
        <v/>
      </c>
      <c r="L75" s="126" t="str">
        <f>IF(LOOKUP($A75,'Result input'!$E$1:$CZ$1,'Result input'!$E$10:$CZ$10)="","",LOOKUP($A75,'Result input'!$E$1:$CZ$1,'Result input'!$E$10:$CZ$10))</f>
        <v/>
      </c>
      <c r="M75" s="126" t="str">
        <f>IF(LOOKUP($A75,'Result input'!$E$1:$CZ$1,'Result input'!$E$11:$CZ$11)="","",LOOKUP($A75,'Result input'!$E$1:$CZ$1,'Result input'!$E$11:$CZ$11))</f>
        <v/>
      </c>
      <c r="N75" s="126" t="str">
        <f>IF(LOOKUP($A75,'Result input'!$E$1:$CZ$1,'Result input'!$E$12:$CZ$12)="","",LOOKUP($A75,'Result input'!$E$1:$CZ$1,'Result input'!$E$12:$CZ$12))</f>
        <v/>
      </c>
      <c r="O75" s="126" t="str">
        <f>IF(LOOKUP($A75,'Result input'!$E$1:$CZ$1,'Result input'!$E$13:$CZ$13)="","",LOOKUP($A75,'Result input'!$E$1:$CZ$1,'Result input'!$E$13:$CZ$13))</f>
        <v/>
      </c>
      <c r="P75" s="126" t="str">
        <f>IF(LOOKUP($A75,'Result input'!$E$1:$CZ$1,'Result input'!$E$14:$CZ$14)="","",LOOKUP($A75,'Result input'!$E$1:$CZ$1,'Result input'!$E$14:$CZ$14))</f>
        <v/>
      </c>
      <c r="Q75" s="126" t="str">
        <f>IF(LOOKUP($A75,'Result input'!$E$1:$CZ$1,'Result input'!$E$15:$CZ$15)="","",LOOKUP($A75,'Result input'!$E$1:$CZ$1,'Result input'!$E$15:$CZ$15))</f>
        <v/>
      </c>
      <c r="R75" s="126" t="str">
        <f>IF(LOOKUP($A75,'Result input'!$E$1:$CZ$1,'Result input'!$E$16:$CZ$16)="","",LOOKUP($A75,'Result input'!$E$1:$CZ$1,'Result input'!$E$16:$CZ$16))</f>
        <v/>
      </c>
      <c r="S75" s="126" t="str">
        <f>IF(LOOKUP($A75,'Result input'!$E$1:$CZ$1,'Result input'!$E$18:$CZ$18)="","",LOOKUP($A75,'Result input'!$E$1:$CZ$1,'Result input'!$E$18:$CZ$18))</f>
        <v/>
      </c>
      <c r="T75" s="126" t="str">
        <f>IF(LOOKUP($A75,'Result input'!$E$1:$CZ$1,'Result input'!$E$19:$CZ$19)="","",LOOKUP($A75,'Result input'!$E$1:$CZ$1,'Result input'!$E$19:$CZ$19))</f>
        <v/>
      </c>
      <c r="U75" s="126" t="str">
        <f>IF(LOOKUP($A75,'Result input'!$E$1:$CZ$1,'Result input'!$E$20:$CZ$20)="","",LOOKUP($A75,'Result input'!$E$1:$CZ$1,'Result input'!$E$20:$CZ$20))</f>
        <v/>
      </c>
      <c r="V75" s="126" t="str">
        <f>IF(LOOKUP($A75,'Result input'!$E$1:$CZ$1,'Result input'!$E$21:$CZ$21)="","",LOOKUP($A75,'Result input'!$E$1:$CZ$1,'Result input'!$E$21:$CZ$21))</f>
        <v/>
      </c>
      <c r="W75" s="126" t="str">
        <f>IF(LOOKUP($A75,'Result input'!$E$1:$CZ$1,'Result input'!$E$22:$CZ$22)="","",LOOKUP($A75,'Result input'!$E$1:$CZ$1,'Result input'!$E$22:$CZ$22))</f>
        <v/>
      </c>
      <c r="X75" s="126" t="str">
        <f>IF(LOOKUP($A75,'Result input'!$E$1:$CZ$1,'Result input'!$E$23:$CZ$23)="","",LOOKUP($A75,'Result input'!$E$1:$CZ$1,'Result input'!$E$23:$CZ$23))</f>
        <v/>
      </c>
      <c r="Y75" s="126" t="str">
        <f>IF(LOOKUP($A75,'Result input'!$E$1:$CZ$1,'Result input'!$E$24:$CZ$24)="","",LOOKUP($A75,'Result input'!$E$1:$CZ$1,'Result input'!$E$24:$CZ$24))</f>
        <v/>
      </c>
      <c r="Z75" s="126" t="str">
        <f>IF(LOOKUP($A75,'Result input'!$E$1:$CZ$1,'Result input'!$E$25:$CZ$25)="","",LOOKUP($A75,'Result input'!$E$1:$CZ$1,'Result input'!$E$25:$CZ$25))</f>
        <v/>
      </c>
      <c r="AA75" s="126" t="str">
        <f>IF(LOOKUP($A75,'Result input'!$E$1:$CZ$1,'Result input'!$E$26:$CZ$26)="","",LOOKUP($A75,'Result input'!$E$1:$CZ$1,'Result input'!$E$26:$CZ$26))</f>
        <v/>
      </c>
      <c r="AB75" s="126" t="str">
        <f>IF(LOOKUP($A75,'Result input'!$E$1:$CZ$1,'Result input'!$E$27:$CZ$27)="","",LOOKUP($A75,'Result input'!$E$1:$CZ$1,'Result input'!$E$27:$CZ$27))</f>
        <v/>
      </c>
    </row>
    <row r="76" spans="1:28" x14ac:dyDescent="0.15">
      <c r="A76" s="71">
        <v>71</v>
      </c>
      <c r="B76" s="94"/>
      <c r="C76" s="122" t="str">
        <f>IF(LOOKUP($A76,'Result input'!$E$1:$CZ$1,'Result input'!$E$3:$CZ$3)="","",LOOKUP($A76,'Result input'!$E$1:$CZ$1,'Result input'!$E$3:$CZ$3))</f>
        <v/>
      </c>
      <c r="D76" s="126" t="str">
        <f>IF(LOOKUP($A76,'Result input'!$E$1:$CZ$1,'Result input'!$E$4:$CZ$4)="","",LOOKUP($A76,'Result input'!$E$1:$CZ$1,'Result input'!$E$4:$CZ$4))</f>
        <v/>
      </c>
      <c r="E76" s="123" t="str">
        <f>IF(LOOKUP($A76,'Result input'!$E$1:$CZ$1,'Result input'!$E$28:$CZ$28)="","",LOOKUP($A76,'Result input'!$E$1:$CZ$1,'Result input'!$E$28:$CZ$28))</f>
        <v/>
      </c>
      <c r="F76" s="124" t="str">
        <f>IF(LOOKUP($A76,'Result input'!$E$1:$CZ$1,'Result input'!$E$29:$CZ$29)="","",LOOKUP($A76,'Result input'!$E$1:$CZ$1,'Result input'!$E$29:$CZ$29))</f>
        <v/>
      </c>
      <c r="G76" s="125" t="str">
        <f t="shared" si="1"/>
        <v/>
      </c>
      <c r="H76" s="126" t="str">
        <f>IF(LOOKUP($A76,'Result input'!$E$1:$CZ$1,'Result input'!$E$6:$CZ$6)="","",LOOKUP($A76,'Result input'!$E$1:$CZ$1,'Result input'!$E$6:$CZ$6))</f>
        <v/>
      </c>
      <c r="I76" s="126" t="str">
        <f>IF(LOOKUP($A76,'Result input'!$E$1:$CZ$1,'Result input'!$E$7:$CZ$7)="","",LOOKUP($A76,'Result input'!$E$1:$CZ$1,'Result input'!$E$7:$CZ$7))</f>
        <v/>
      </c>
      <c r="J76" s="126" t="str">
        <f>IF(LOOKUP($A76,'Result input'!$E$1:$CZ$1,'Result input'!$E$8:$CZ$8)="","",LOOKUP($A76,'Result input'!$E$1:$CZ$1,'Result input'!$E$8:$CZ$8))</f>
        <v/>
      </c>
      <c r="K76" s="126" t="str">
        <f>IF(LOOKUP($A76,'Result input'!$E$1:$CZ$1,'Result input'!$E$9:$CZ$9)="","",LOOKUP($A76,'Result input'!$E$1:$CZ$1,'Result input'!$E$9:$CZ$9))</f>
        <v/>
      </c>
      <c r="L76" s="126" t="str">
        <f>IF(LOOKUP($A76,'Result input'!$E$1:$CZ$1,'Result input'!$E$10:$CZ$10)="","",LOOKUP($A76,'Result input'!$E$1:$CZ$1,'Result input'!$E$10:$CZ$10))</f>
        <v/>
      </c>
      <c r="M76" s="126" t="str">
        <f>IF(LOOKUP($A76,'Result input'!$E$1:$CZ$1,'Result input'!$E$11:$CZ$11)="","",LOOKUP($A76,'Result input'!$E$1:$CZ$1,'Result input'!$E$11:$CZ$11))</f>
        <v/>
      </c>
      <c r="N76" s="126" t="str">
        <f>IF(LOOKUP($A76,'Result input'!$E$1:$CZ$1,'Result input'!$E$12:$CZ$12)="","",LOOKUP($A76,'Result input'!$E$1:$CZ$1,'Result input'!$E$12:$CZ$12))</f>
        <v/>
      </c>
      <c r="O76" s="126" t="str">
        <f>IF(LOOKUP($A76,'Result input'!$E$1:$CZ$1,'Result input'!$E$13:$CZ$13)="","",LOOKUP($A76,'Result input'!$E$1:$CZ$1,'Result input'!$E$13:$CZ$13))</f>
        <v/>
      </c>
      <c r="P76" s="126" t="str">
        <f>IF(LOOKUP($A76,'Result input'!$E$1:$CZ$1,'Result input'!$E$14:$CZ$14)="","",LOOKUP($A76,'Result input'!$E$1:$CZ$1,'Result input'!$E$14:$CZ$14))</f>
        <v/>
      </c>
      <c r="Q76" s="126" t="str">
        <f>IF(LOOKUP($A76,'Result input'!$E$1:$CZ$1,'Result input'!$E$15:$CZ$15)="","",LOOKUP($A76,'Result input'!$E$1:$CZ$1,'Result input'!$E$15:$CZ$15))</f>
        <v/>
      </c>
      <c r="R76" s="126" t="str">
        <f>IF(LOOKUP($A76,'Result input'!$E$1:$CZ$1,'Result input'!$E$16:$CZ$16)="","",LOOKUP($A76,'Result input'!$E$1:$CZ$1,'Result input'!$E$16:$CZ$16))</f>
        <v/>
      </c>
      <c r="S76" s="126" t="str">
        <f>IF(LOOKUP($A76,'Result input'!$E$1:$CZ$1,'Result input'!$E$18:$CZ$18)="","",LOOKUP($A76,'Result input'!$E$1:$CZ$1,'Result input'!$E$18:$CZ$18))</f>
        <v/>
      </c>
      <c r="T76" s="126" t="str">
        <f>IF(LOOKUP($A76,'Result input'!$E$1:$CZ$1,'Result input'!$E$19:$CZ$19)="","",LOOKUP($A76,'Result input'!$E$1:$CZ$1,'Result input'!$E$19:$CZ$19))</f>
        <v/>
      </c>
      <c r="U76" s="126" t="str">
        <f>IF(LOOKUP($A76,'Result input'!$E$1:$CZ$1,'Result input'!$E$20:$CZ$20)="","",LOOKUP($A76,'Result input'!$E$1:$CZ$1,'Result input'!$E$20:$CZ$20))</f>
        <v/>
      </c>
      <c r="V76" s="126" t="str">
        <f>IF(LOOKUP($A76,'Result input'!$E$1:$CZ$1,'Result input'!$E$21:$CZ$21)="","",LOOKUP($A76,'Result input'!$E$1:$CZ$1,'Result input'!$E$21:$CZ$21))</f>
        <v/>
      </c>
      <c r="W76" s="126" t="str">
        <f>IF(LOOKUP($A76,'Result input'!$E$1:$CZ$1,'Result input'!$E$22:$CZ$22)="","",LOOKUP($A76,'Result input'!$E$1:$CZ$1,'Result input'!$E$22:$CZ$22))</f>
        <v/>
      </c>
      <c r="X76" s="126" t="str">
        <f>IF(LOOKUP($A76,'Result input'!$E$1:$CZ$1,'Result input'!$E$23:$CZ$23)="","",LOOKUP($A76,'Result input'!$E$1:$CZ$1,'Result input'!$E$23:$CZ$23))</f>
        <v/>
      </c>
      <c r="Y76" s="126" t="str">
        <f>IF(LOOKUP($A76,'Result input'!$E$1:$CZ$1,'Result input'!$E$24:$CZ$24)="","",LOOKUP($A76,'Result input'!$E$1:$CZ$1,'Result input'!$E$24:$CZ$24))</f>
        <v/>
      </c>
      <c r="Z76" s="126" t="str">
        <f>IF(LOOKUP($A76,'Result input'!$E$1:$CZ$1,'Result input'!$E$25:$CZ$25)="","",LOOKUP($A76,'Result input'!$E$1:$CZ$1,'Result input'!$E$25:$CZ$25))</f>
        <v/>
      </c>
      <c r="AA76" s="126" t="str">
        <f>IF(LOOKUP($A76,'Result input'!$E$1:$CZ$1,'Result input'!$E$26:$CZ$26)="","",LOOKUP($A76,'Result input'!$E$1:$CZ$1,'Result input'!$E$26:$CZ$26))</f>
        <v/>
      </c>
      <c r="AB76" s="126" t="str">
        <f>IF(LOOKUP($A76,'Result input'!$E$1:$CZ$1,'Result input'!$E$27:$CZ$27)="","",LOOKUP($A76,'Result input'!$E$1:$CZ$1,'Result input'!$E$27:$CZ$27))</f>
        <v/>
      </c>
    </row>
    <row r="77" spans="1:28" x14ac:dyDescent="0.15">
      <c r="A77" s="71">
        <v>72</v>
      </c>
      <c r="B77" s="94"/>
      <c r="C77" s="122" t="str">
        <f>IF(LOOKUP($A77,'Result input'!$E$1:$CZ$1,'Result input'!$E$3:$CZ$3)="","",LOOKUP($A77,'Result input'!$E$1:$CZ$1,'Result input'!$E$3:$CZ$3))</f>
        <v/>
      </c>
      <c r="D77" s="126" t="str">
        <f>IF(LOOKUP($A77,'Result input'!$E$1:$CZ$1,'Result input'!$E$4:$CZ$4)="","",LOOKUP($A77,'Result input'!$E$1:$CZ$1,'Result input'!$E$4:$CZ$4))</f>
        <v/>
      </c>
      <c r="E77" s="123" t="str">
        <f>IF(LOOKUP($A77,'Result input'!$E$1:$CZ$1,'Result input'!$E$28:$CZ$28)="","",LOOKUP($A77,'Result input'!$E$1:$CZ$1,'Result input'!$E$28:$CZ$28))</f>
        <v/>
      </c>
      <c r="F77" s="124" t="str">
        <f>IF(LOOKUP($A77,'Result input'!$E$1:$CZ$1,'Result input'!$E$29:$CZ$29)="","",LOOKUP($A77,'Result input'!$E$1:$CZ$1,'Result input'!$E$29:$CZ$29))</f>
        <v/>
      </c>
      <c r="G77" s="125" t="str">
        <f t="shared" si="1"/>
        <v/>
      </c>
      <c r="H77" s="126" t="str">
        <f>IF(LOOKUP($A77,'Result input'!$E$1:$CZ$1,'Result input'!$E$6:$CZ$6)="","",LOOKUP($A77,'Result input'!$E$1:$CZ$1,'Result input'!$E$6:$CZ$6))</f>
        <v/>
      </c>
      <c r="I77" s="126" t="str">
        <f>IF(LOOKUP($A77,'Result input'!$E$1:$CZ$1,'Result input'!$E$7:$CZ$7)="","",LOOKUP($A77,'Result input'!$E$1:$CZ$1,'Result input'!$E$7:$CZ$7))</f>
        <v/>
      </c>
      <c r="J77" s="126" t="str">
        <f>IF(LOOKUP($A77,'Result input'!$E$1:$CZ$1,'Result input'!$E$8:$CZ$8)="","",LOOKUP($A77,'Result input'!$E$1:$CZ$1,'Result input'!$E$8:$CZ$8))</f>
        <v/>
      </c>
      <c r="K77" s="126" t="str">
        <f>IF(LOOKUP($A77,'Result input'!$E$1:$CZ$1,'Result input'!$E$9:$CZ$9)="","",LOOKUP($A77,'Result input'!$E$1:$CZ$1,'Result input'!$E$9:$CZ$9))</f>
        <v/>
      </c>
      <c r="L77" s="126" t="str">
        <f>IF(LOOKUP($A77,'Result input'!$E$1:$CZ$1,'Result input'!$E$10:$CZ$10)="","",LOOKUP($A77,'Result input'!$E$1:$CZ$1,'Result input'!$E$10:$CZ$10))</f>
        <v/>
      </c>
      <c r="M77" s="126" t="str">
        <f>IF(LOOKUP($A77,'Result input'!$E$1:$CZ$1,'Result input'!$E$11:$CZ$11)="","",LOOKUP($A77,'Result input'!$E$1:$CZ$1,'Result input'!$E$11:$CZ$11))</f>
        <v/>
      </c>
      <c r="N77" s="126" t="str">
        <f>IF(LOOKUP($A77,'Result input'!$E$1:$CZ$1,'Result input'!$E$12:$CZ$12)="","",LOOKUP($A77,'Result input'!$E$1:$CZ$1,'Result input'!$E$12:$CZ$12))</f>
        <v/>
      </c>
      <c r="O77" s="126" t="str">
        <f>IF(LOOKUP($A77,'Result input'!$E$1:$CZ$1,'Result input'!$E$13:$CZ$13)="","",LOOKUP($A77,'Result input'!$E$1:$CZ$1,'Result input'!$E$13:$CZ$13))</f>
        <v/>
      </c>
      <c r="P77" s="126" t="str">
        <f>IF(LOOKUP($A77,'Result input'!$E$1:$CZ$1,'Result input'!$E$14:$CZ$14)="","",LOOKUP($A77,'Result input'!$E$1:$CZ$1,'Result input'!$E$14:$CZ$14))</f>
        <v/>
      </c>
      <c r="Q77" s="126" t="str">
        <f>IF(LOOKUP($A77,'Result input'!$E$1:$CZ$1,'Result input'!$E$15:$CZ$15)="","",LOOKUP($A77,'Result input'!$E$1:$CZ$1,'Result input'!$E$15:$CZ$15))</f>
        <v/>
      </c>
      <c r="R77" s="126" t="str">
        <f>IF(LOOKUP($A77,'Result input'!$E$1:$CZ$1,'Result input'!$E$16:$CZ$16)="","",LOOKUP($A77,'Result input'!$E$1:$CZ$1,'Result input'!$E$16:$CZ$16))</f>
        <v/>
      </c>
      <c r="S77" s="126" t="str">
        <f>IF(LOOKUP($A77,'Result input'!$E$1:$CZ$1,'Result input'!$E$18:$CZ$18)="","",LOOKUP($A77,'Result input'!$E$1:$CZ$1,'Result input'!$E$18:$CZ$18))</f>
        <v/>
      </c>
      <c r="T77" s="126" t="str">
        <f>IF(LOOKUP($A77,'Result input'!$E$1:$CZ$1,'Result input'!$E$19:$CZ$19)="","",LOOKUP($A77,'Result input'!$E$1:$CZ$1,'Result input'!$E$19:$CZ$19))</f>
        <v/>
      </c>
      <c r="U77" s="126" t="str">
        <f>IF(LOOKUP($A77,'Result input'!$E$1:$CZ$1,'Result input'!$E$20:$CZ$20)="","",LOOKUP($A77,'Result input'!$E$1:$CZ$1,'Result input'!$E$20:$CZ$20))</f>
        <v/>
      </c>
      <c r="V77" s="126" t="str">
        <f>IF(LOOKUP($A77,'Result input'!$E$1:$CZ$1,'Result input'!$E$21:$CZ$21)="","",LOOKUP($A77,'Result input'!$E$1:$CZ$1,'Result input'!$E$21:$CZ$21))</f>
        <v/>
      </c>
      <c r="W77" s="126" t="str">
        <f>IF(LOOKUP($A77,'Result input'!$E$1:$CZ$1,'Result input'!$E$22:$CZ$22)="","",LOOKUP($A77,'Result input'!$E$1:$CZ$1,'Result input'!$E$22:$CZ$22))</f>
        <v/>
      </c>
      <c r="X77" s="126" t="str">
        <f>IF(LOOKUP($A77,'Result input'!$E$1:$CZ$1,'Result input'!$E$23:$CZ$23)="","",LOOKUP($A77,'Result input'!$E$1:$CZ$1,'Result input'!$E$23:$CZ$23))</f>
        <v/>
      </c>
      <c r="Y77" s="126" t="str">
        <f>IF(LOOKUP($A77,'Result input'!$E$1:$CZ$1,'Result input'!$E$24:$CZ$24)="","",LOOKUP($A77,'Result input'!$E$1:$CZ$1,'Result input'!$E$24:$CZ$24))</f>
        <v/>
      </c>
      <c r="Z77" s="126" t="str">
        <f>IF(LOOKUP($A77,'Result input'!$E$1:$CZ$1,'Result input'!$E$25:$CZ$25)="","",LOOKUP($A77,'Result input'!$E$1:$CZ$1,'Result input'!$E$25:$CZ$25))</f>
        <v/>
      </c>
      <c r="AA77" s="126" t="str">
        <f>IF(LOOKUP($A77,'Result input'!$E$1:$CZ$1,'Result input'!$E$26:$CZ$26)="","",LOOKUP($A77,'Result input'!$E$1:$CZ$1,'Result input'!$E$26:$CZ$26))</f>
        <v/>
      </c>
      <c r="AB77" s="126" t="str">
        <f>IF(LOOKUP($A77,'Result input'!$E$1:$CZ$1,'Result input'!$E$27:$CZ$27)="","",LOOKUP($A77,'Result input'!$E$1:$CZ$1,'Result input'!$E$27:$CZ$27))</f>
        <v/>
      </c>
    </row>
    <row r="78" spans="1:28" x14ac:dyDescent="0.15">
      <c r="A78" s="71">
        <v>73</v>
      </c>
      <c r="B78" s="94"/>
      <c r="C78" s="122" t="str">
        <f>IF(LOOKUP($A78,'Result input'!$E$1:$CZ$1,'Result input'!$E$3:$CZ$3)="","",LOOKUP($A78,'Result input'!$E$1:$CZ$1,'Result input'!$E$3:$CZ$3))</f>
        <v/>
      </c>
      <c r="D78" s="126" t="str">
        <f>IF(LOOKUP($A78,'Result input'!$E$1:$CZ$1,'Result input'!$E$4:$CZ$4)="","",LOOKUP($A78,'Result input'!$E$1:$CZ$1,'Result input'!$E$4:$CZ$4))</f>
        <v/>
      </c>
      <c r="E78" s="123" t="str">
        <f>IF(LOOKUP($A78,'Result input'!$E$1:$CZ$1,'Result input'!$E$28:$CZ$28)="","",LOOKUP($A78,'Result input'!$E$1:$CZ$1,'Result input'!$E$28:$CZ$28))</f>
        <v/>
      </c>
      <c r="F78" s="124" t="str">
        <f>IF(LOOKUP($A78,'Result input'!$E$1:$CZ$1,'Result input'!$E$29:$CZ$29)="","",LOOKUP($A78,'Result input'!$E$1:$CZ$1,'Result input'!$E$29:$CZ$29))</f>
        <v/>
      </c>
      <c r="G78" s="125" t="str">
        <f t="shared" si="1"/>
        <v/>
      </c>
      <c r="H78" s="126" t="str">
        <f>IF(LOOKUP($A78,'Result input'!$E$1:$CZ$1,'Result input'!$E$6:$CZ$6)="","",LOOKUP($A78,'Result input'!$E$1:$CZ$1,'Result input'!$E$6:$CZ$6))</f>
        <v/>
      </c>
      <c r="I78" s="126" t="str">
        <f>IF(LOOKUP($A78,'Result input'!$E$1:$CZ$1,'Result input'!$E$7:$CZ$7)="","",LOOKUP($A78,'Result input'!$E$1:$CZ$1,'Result input'!$E$7:$CZ$7))</f>
        <v/>
      </c>
      <c r="J78" s="126" t="str">
        <f>IF(LOOKUP($A78,'Result input'!$E$1:$CZ$1,'Result input'!$E$8:$CZ$8)="","",LOOKUP($A78,'Result input'!$E$1:$CZ$1,'Result input'!$E$8:$CZ$8))</f>
        <v/>
      </c>
      <c r="K78" s="126" t="str">
        <f>IF(LOOKUP($A78,'Result input'!$E$1:$CZ$1,'Result input'!$E$9:$CZ$9)="","",LOOKUP($A78,'Result input'!$E$1:$CZ$1,'Result input'!$E$9:$CZ$9))</f>
        <v/>
      </c>
      <c r="L78" s="126" t="str">
        <f>IF(LOOKUP($A78,'Result input'!$E$1:$CZ$1,'Result input'!$E$10:$CZ$10)="","",LOOKUP($A78,'Result input'!$E$1:$CZ$1,'Result input'!$E$10:$CZ$10))</f>
        <v/>
      </c>
      <c r="M78" s="126" t="str">
        <f>IF(LOOKUP($A78,'Result input'!$E$1:$CZ$1,'Result input'!$E$11:$CZ$11)="","",LOOKUP($A78,'Result input'!$E$1:$CZ$1,'Result input'!$E$11:$CZ$11))</f>
        <v/>
      </c>
      <c r="N78" s="126" t="str">
        <f>IF(LOOKUP($A78,'Result input'!$E$1:$CZ$1,'Result input'!$E$12:$CZ$12)="","",LOOKUP($A78,'Result input'!$E$1:$CZ$1,'Result input'!$E$12:$CZ$12))</f>
        <v/>
      </c>
      <c r="O78" s="126" t="str">
        <f>IF(LOOKUP($A78,'Result input'!$E$1:$CZ$1,'Result input'!$E$13:$CZ$13)="","",LOOKUP($A78,'Result input'!$E$1:$CZ$1,'Result input'!$E$13:$CZ$13))</f>
        <v/>
      </c>
      <c r="P78" s="126" t="str">
        <f>IF(LOOKUP($A78,'Result input'!$E$1:$CZ$1,'Result input'!$E$14:$CZ$14)="","",LOOKUP($A78,'Result input'!$E$1:$CZ$1,'Result input'!$E$14:$CZ$14))</f>
        <v/>
      </c>
      <c r="Q78" s="126" t="str">
        <f>IF(LOOKUP($A78,'Result input'!$E$1:$CZ$1,'Result input'!$E$15:$CZ$15)="","",LOOKUP($A78,'Result input'!$E$1:$CZ$1,'Result input'!$E$15:$CZ$15))</f>
        <v/>
      </c>
      <c r="R78" s="126" t="str">
        <f>IF(LOOKUP($A78,'Result input'!$E$1:$CZ$1,'Result input'!$E$16:$CZ$16)="","",LOOKUP($A78,'Result input'!$E$1:$CZ$1,'Result input'!$E$16:$CZ$16))</f>
        <v/>
      </c>
      <c r="S78" s="126" t="str">
        <f>IF(LOOKUP($A78,'Result input'!$E$1:$CZ$1,'Result input'!$E$18:$CZ$18)="","",LOOKUP($A78,'Result input'!$E$1:$CZ$1,'Result input'!$E$18:$CZ$18))</f>
        <v/>
      </c>
      <c r="T78" s="126" t="str">
        <f>IF(LOOKUP($A78,'Result input'!$E$1:$CZ$1,'Result input'!$E$19:$CZ$19)="","",LOOKUP($A78,'Result input'!$E$1:$CZ$1,'Result input'!$E$19:$CZ$19))</f>
        <v/>
      </c>
      <c r="U78" s="126" t="str">
        <f>IF(LOOKUP($A78,'Result input'!$E$1:$CZ$1,'Result input'!$E$20:$CZ$20)="","",LOOKUP($A78,'Result input'!$E$1:$CZ$1,'Result input'!$E$20:$CZ$20))</f>
        <v/>
      </c>
      <c r="V78" s="126" t="str">
        <f>IF(LOOKUP($A78,'Result input'!$E$1:$CZ$1,'Result input'!$E$21:$CZ$21)="","",LOOKUP($A78,'Result input'!$E$1:$CZ$1,'Result input'!$E$21:$CZ$21))</f>
        <v/>
      </c>
      <c r="W78" s="126" t="str">
        <f>IF(LOOKUP($A78,'Result input'!$E$1:$CZ$1,'Result input'!$E$22:$CZ$22)="","",LOOKUP($A78,'Result input'!$E$1:$CZ$1,'Result input'!$E$22:$CZ$22))</f>
        <v/>
      </c>
      <c r="X78" s="126" t="str">
        <f>IF(LOOKUP($A78,'Result input'!$E$1:$CZ$1,'Result input'!$E$23:$CZ$23)="","",LOOKUP($A78,'Result input'!$E$1:$CZ$1,'Result input'!$E$23:$CZ$23))</f>
        <v/>
      </c>
      <c r="Y78" s="126" t="str">
        <f>IF(LOOKUP($A78,'Result input'!$E$1:$CZ$1,'Result input'!$E$24:$CZ$24)="","",LOOKUP($A78,'Result input'!$E$1:$CZ$1,'Result input'!$E$24:$CZ$24))</f>
        <v/>
      </c>
      <c r="Z78" s="126" t="str">
        <f>IF(LOOKUP($A78,'Result input'!$E$1:$CZ$1,'Result input'!$E$25:$CZ$25)="","",LOOKUP($A78,'Result input'!$E$1:$CZ$1,'Result input'!$E$25:$CZ$25))</f>
        <v/>
      </c>
      <c r="AA78" s="126" t="str">
        <f>IF(LOOKUP($A78,'Result input'!$E$1:$CZ$1,'Result input'!$E$26:$CZ$26)="","",LOOKUP($A78,'Result input'!$E$1:$CZ$1,'Result input'!$E$26:$CZ$26))</f>
        <v/>
      </c>
      <c r="AB78" s="126" t="str">
        <f>IF(LOOKUP($A78,'Result input'!$E$1:$CZ$1,'Result input'!$E$27:$CZ$27)="","",LOOKUP($A78,'Result input'!$E$1:$CZ$1,'Result input'!$E$27:$CZ$27))</f>
        <v/>
      </c>
    </row>
    <row r="79" spans="1:28" x14ac:dyDescent="0.15">
      <c r="A79" s="71">
        <v>74</v>
      </c>
      <c r="B79" s="94"/>
      <c r="C79" s="122" t="str">
        <f>IF(LOOKUP($A79,'Result input'!$E$1:$CZ$1,'Result input'!$E$3:$CZ$3)="","",LOOKUP($A79,'Result input'!$E$1:$CZ$1,'Result input'!$E$3:$CZ$3))</f>
        <v/>
      </c>
      <c r="D79" s="126" t="str">
        <f>IF(LOOKUP($A79,'Result input'!$E$1:$CZ$1,'Result input'!$E$4:$CZ$4)="","",LOOKUP($A79,'Result input'!$E$1:$CZ$1,'Result input'!$E$4:$CZ$4))</f>
        <v/>
      </c>
      <c r="E79" s="123" t="str">
        <f>IF(LOOKUP($A79,'Result input'!$E$1:$CZ$1,'Result input'!$E$28:$CZ$28)="","",LOOKUP($A79,'Result input'!$E$1:$CZ$1,'Result input'!$E$28:$CZ$28))</f>
        <v/>
      </c>
      <c r="F79" s="124" t="str">
        <f>IF(LOOKUP($A79,'Result input'!$E$1:$CZ$1,'Result input'!$E$29:$CZ$29)="","",LOOKUP($A79,'Result input'!$E$1:$CZ$1,'Result input'!$E$29:$CZ$29))</f>
        <v/>
      </c>
      <c r="G79" s="125" t="str">
        <f t="shared" si="1"/>
        <v/>
      </c>
      <c r="H79" s="126" t="str">
        <f>IF(LOOKUP($A79,'Result input'!$E$1:$CZ$1,'Result input'!$E$6:$CZ$6)="","",LOOKUP($A79,'Result input'!$E$1:$CZ$1,'Result input'!$E$6:$CZ$6))</f>
        <v/>
      </c>
      <c r="I79" s="126" t="str">
        <f>IF(LOOKUP($A79,'Result input'!$E$1:$CZ$1,'Result input'!$E$7:$CZ$7)="","",LOOKUP($A79,'Result input'!$E$1:$CZ$1,'Result input'!$E$7:$CZ$7))</f>
        <v/>
      </c>
      <c r="J79" s="126" t="str">
        <f>IF(LOOKUP($A79,'Result input'!$E$1:$CZ$1,'Result input'!$E$8:$CZ$8)="","",LOOKUP($A79,'Result input'!$E$1:$CZ$1,'Result input'!$E$8:$CZ$8))</f>
        <v/>
      </c>
      <c r="K79" s="126" t="str">
        <f>IF(LOOKUP($A79,'Result input'!$E$1:$CZ$1,'Result input'!$E$9:$CZ$9)="","",LOOKUP($A79,'Result input'!$E$1:$CZ$1,'Result input'!$E$9:$CZ$9))</f>
        <v/>
      </c>
      <c r="L79" s="126" t="str">
        <f>IF(LOOKUP($A79,'Result input'!$E$1:$CZ$1,'Result input'!$E$10:$CZ$10)="","",LOOKUP($A79,'Result input'!$E$1:$CZ$1,'Result input'!$E$10:$CZ$10))</f>
        <v/>
      </c>
      <c r="M79" s="126" t="str">
        <f>IF(LOOKUP($A79,'Result input'!$E$1:$CZ$1,'Result input'!$E$11:$CZ$11)="","",LOOKUP($A79,'Result input'!$E$1:$CZ$1,'Result input'!$E$11:$CZ$11))</f>
        <v/>
      </c>
      <c r="N79" s="126" t="str">
        <f>IF(LOOKUP($A79,'Result input'!$E$1:$CZ$1,'Result input'!$E$12:$CZ$12)="","",LOOKUP($A79,'Result input'!$E$1:$CZ$1,'Result input'!$E$12:$CZ$12))</f>
        <v/>
      </c>
      <c r="O79" s="126" t="str">
        <f>IF(LOOKUP($A79,'Result input'!$E$1:$CZ$1,'Result input'!$E$13:$CZ$13)="","",LOOKUP($A79,'Result input'!$E$1:$CZ$1,'Result input'!$E$13:$CZ$13))</f>
        <v/>
      </c>
      <c r="P79" s="126" t="str">
        <f>IF(LOOKUP($A79,'Result input'!$E$1:$CZ$1,'Result input'!$E$14:$CZ$14)="","",LOOKUP($A79,'Result input'!$E$1:$CZ$1,'Result input'!$E$14:$CZ$14))</f>
        <v/>
      </c>
      <c r="Q79" s="126" t="str">
        <f>IF(LOOKUP($A79,'Result input'!$E$1:$CZ$1,'Result input'!$E$15:$CZ$15)="","",LOOKUP($A79,'Result input'!$E$1:$CZ$1,'Result input'!$E$15:$CZ$15))</f>
        <v/>
      </c>
      <c r="R79" s="126" t="str">
        <f>IF(LOOKUP($A79,'Result input'!$E$1:$CZ$1,'Result input'!$E$16:$CZ$16)="","",LOOKUP($A79,'Result input'!$E$1:$CZ$1,'Result input'!$E$16:$CZ$16))</f>
        <v/>
      </c>
      <c r="S79" s="126" t="str">
        <f>IF(LOOKUP($A79,'Result input'!$E$1:$CZ$1,'Result input'!$E$18:$CZ$18)="","",LOOKUP($A79,'Result input'!$E$1:$CZ$1,'Result input'!$E$18:$CZ$18))</f>
        <v/>
      </c>
      <c r="T79" s="126" t="str">
        <f>IF(LOOKUP($A79,'Result input'!$E$1:$CZ$1,'Result input'!$E$19:$CZ$19)="","",LOOKUP($A79,'Result input'!$E$1:$CZ$1,'Result input'!$E$19:$CZ$19))</f>
        <v/>
      </c>
      <c r="U79" s="126" t="str">
        <f>IF(LOOKUP($A79,'Result input'!$E$1:$CZ$1,'Result input'!$E$20:$CZ$20)="","",LOOKUP($A79,'Result input'!$E$1:$CZ$1,'Result input'!$E$20:$CZ$20))</f>
        <v/>
      </c>
      <c r="V79" s="126" t="str">
        <f>IF(LOOKUP($A79,'Result input'!$E$1:$CZ$1,'Result input'!$E$21:$CZ$21)="","",LOOKUP($A79,'Result input'!$E$1:$CZ$1,'Result input'!$E$21:$CZ$21))</f>
        <v/>
      </c>
      <c r="W79" s="126" t="str">
        <f>IF(LOOKUP($A79,'Result input'!$E$1:$CZ$1,'Result input'!$E$22:$CZ$22)="","",LOOKUP($A79,'Result input'!$E$1:$CZ$1,'Result input'!$E$22:$CZ$22))</f>
        <v/>
      </c>
      <c r="X79" s="126" t="str">
        <f>IF(LOOKUP($A79,'Result input'!$E$1:$CZ$1,'Result input'!$E$23:$CZ$23)="","",LOOKUP($A79,'Result input'!$E$1:$CZ$1,'Result input'!$E$23:$CZ$23))</f>
        <v/>
      </c>
      <c r="Y79" s="126" t="str">
        <f>IF(LOOKUP($A79,'Result input'!$E$1:$CZ$1,'Result input'!$E$24:$CZ$24)="","",LOOKUP($A79,'Result input'!$E$1:$CZ$1,'Result input'!$E$24:$CZ$24))</f>
        <v/>
      </c>
      <c r="Z79" s="126" t="str">
        <f>IF(LOOKUP($A79,'Result input'!$E$1:$CZ$1,'Result input'!$E$25:$CZ$25)="","",LOOKUP($A79,'Result input'!$E$1:$CZ$1,'Result input'!$E$25:$CZ$25))</f>
        <v/>
      </c>
      <c r="AA79" s="126" t="str">
        <f>IF(LOOKUP($A79,'Result input'!$E$1:$CZ$1,'Result input'!$E$26:$CZ$26)="","",LOOKUP($A79,'Result input'!$E$1:$CZ$1,'Result input'!$E$26:$CZ$26))</f>
        <v/>
      </c>
      <c r="AB79" s="126" t="str">
        <f>IF(LOOKUP($A79,'Result input'!$E$1:$CZ$1,'Result input'!$E$27:$CZ$27)="","",LOOKUP($A79,'Result input'!$E$1:$CZ$1,'Result input'!$E$27:$CZ$27))</f>
        <v/>
      </c>
    </row>
    <row r="80" spans="1:28" x14ac:dyDescent="0.15">
      <c r="A80" s="71">
        <v>75</v>
      </c>
      <c r="B80" s="94"/>
      <c r="C80" s="122" t="str">
        <f>IF(LOOKUP($A80,'Result input'!$E$1:$CZ$1,'Result input'!$E$3:$CZ$3)="","",LOOKUP($A80,'Result input'!$E$1:$CZ$1,'Result input'!$E$3:$CZ$3))</f>
        <v/>
      </c>
      <c r="D80" s="126" t="str">
        <f>IF(LOOKUP($A80,'Result input'!$E$1:$CZ$1,'Result input'!$E$4:$CZ$4)="","",LOOKUP($A80,'Result input'!$E$1:$CZ$1,'Result input'!$E$4:$CZ$4))</f>
        <v/>
      </c>
      <c r="E80" s="123" t="str">
        <f>IF(LOOKUP($A80,'Result input'!$E$1:$CZ$1,'Result input'!$E$28:$CZ$28)="","",LOOKUP($A80,'Result input'!$E$1:$CZ$1,'Result input'!$E$28:$CZ$28))</f>
        <v/>
      </c>
      <c r="F80" s="124" t="str">
        <f>IF(LOOKUP($A80,'Result input'!$E$1:$CZ$1,'Result input'!$E$29:$CZ$29)="","",LOOKUP($A80,'Result input'!$E$1:$CZ$1,'Result input'!$E$29:$CZ$29))</f>
        <v/>
      </c>
      <c r="G80" s="125" t="str">
        <f t="shared" si="1"/>
        <v/>
      </c>
      <c r="H80" s="126" t="str">
        <f>IF(LOOKUP($A80,'Result input'!$E$1:$CZ$1,'Result input'!$E$6:$CZ$6)="","",LOOKUP($A80,'Result input'!$E$1:$CZ$1,'Result input'!$E$6:$CZ$6))</f>
        <v/>
      </c>
      <c r="I80" s="126" t="str">
        <f>IF(LOOKUP($A80,'Result input'!$E$1:$CZ$1,'Result input'!$E$7:$CZ$7)="","",LOOKUP($A80,'Result input'!$E$1:$CZ$1,'Result input'!$E$7:$CZ$7))</f>
        <v/>
      </c>
      <c r="J80" s="126" t="str">
        <f>IF(LOOKUP($A80,'Result input'!$E$1:$CZ$1,'Result input'!$E$8:$CZ$8)="","",LOOKUP($A80,'Result input'!$E$1:$CZ$1,'Result input'!$E$8:$CZ$8))</f>
        <v/>
      </c>
      <c r="K80" s="126" t="str">
        <f>IF(LOOKUP($A80,'Result input'!$E$1:$CZ$1,'Result input'!$E$9:$CZ$9)="","",LOOKUP($A80,'Result input'!$E$1:$CZ$1,'Result input'!$E$9:$CZ$9))</f>
        <v/>
      </c>
      <c r="L80" s="126" t="str">
        <f>IF(LOOKUP($A80,'Result input'!$E$1:$CZ$1,'Result input'!$E$10:$CZ$10)="","",LOOKUP($A80,'Result input'!$E$1:$CZ$1,'Result input'!$E$10:$CZ$10))</f>
        <v/>
      </c>
      <c r="M80" s="126" t="str">
        <f>IF(LOOKUP($A80,'Result input'!$E$1:$CZ$1,'Result input'!$E$11:$CZ$11)="","",LOOKUP($A80,'Result input'!$E$1:$CZ$1,'Result input'!$E$11:$CZ$11))</f>
        <v/>
      </c>
      <c r="N80" s="126" t="str">
        <f>IF(LOOKUP($A80,'Result input'!$E$1:$CZ$1,'Result input'!$E$12:$CZ$12)="","",LOOKUP($A80,'Result input'!$E$1:$CZ$1,'Result input'!$E$12:$CZ$12))</f>
        <v/>
      </c>
      <c r="O80" s="126" t="str">
        <f>IF(LOOKUP($A80,'Result input'!$E$1:$CZ$1,'Result input'!$E$13:$CZ$13)="","",LOOKUP($A80,'Result input'!$E$1:$CZ$1,'Result input'!$E$13:$CZ$13))</f>
        <v/>
      </c>
      <c r="P80" s="126" t="str">
        <f>IF(LOOKUP($A80,'Result input'!$E$1:$CZ$1,'Result input'!$E$14:$CZ$14)="","",LOOKUP($A80,'Result input'!$E$1:$CZ$1,'Result input'!$E$14:$CZ$14))</f>
        <v/>
      </c>
      <c r="Q80" s="126" t="str">
        <f>IF(LOOKUP($A80,'Result input'!$E$1:$CZ$1,'Result input'!$E$15:$CZ$15)="","",LOOKUP($A80,'Result input'!$E$1:$CZ$1,'Result input'!$E$15:$CZ$15))</f>
        <v/>
      </c>
      <c r="R80" s="126" t="str">
        <f>IF(LOOKUP($A80,'Result input'!$E$1:$CZ$1,'Result input'!$E$16:$CZ$16)="","",LOOKUP($A80,'Result input'!$E$1:$CZ$1,'Result input'!$E$16:$CZ$16))</f>
        <v/>
      </c>
      <c r="S80" s="126" t="str">
        <f>IF(LOOKUP($A80,'Result input'!$E$1:$CZ$1,'Result input'!$E$18:$CZ$18)="","",LOOKUP($A80,'Result input'!$E$1:$CZ$1,'Result input'!$E$18:$CZ$18))</f>
        <v/>
      </c>
      <c r="T80" s="126" t="str">
        <f>IF(LOOKUP($A80,'Result input'!$E$1:$CZ$1,'Result input'!$E$19:$CZ$19)="","",LOOKUP($A80,'Result input'!$E$1:$CZ$1,'Result input'!$E$19:$CZ$19))</f>
        <v/>
      </c>
      <c r="U80" s="126" t="str">
        <f>IF(LOOKUP($A80,'Result input'!$E$1:$CZ$1,'Result input'!$E$20:$CZ$20)="","",LOOKUP($A80,'Result input'!$E$1:$CZ$1,'Result input'!$E$20:$CZ$20))</f>
        <v/>
      </c>
      <c r="V80" s="126" t="str">
        <f>IF(LOOKUP($A80,'Result input'!$E$1:$CZ$1,'Result input'!$E$21:$CZ$21)="","",LOOKUP($A80,'Result input'!$E$1:$CZ$1,'Result input'!$E$21:$CZ$21))</f>
        <v/>
      </c>
      <c r="W80" s="126" t="str">
        <f>IF(LOOKUP($A80,'Result input'!$E$1:$CZ$1,'Result input'!$E$22:$CZ$22)="","",LOOKUP($A80,'Result input'!$E$1:$CZ$1,'Result input'!$E$22:$CZ$22))</f>
        <v/>
      </c>
      <c r="X80" s="126" t="str">
        <f>IF(LOOKUP($A80,'Result input'!$E$1:$CZ$1,'Result input'!$E$23:$CZ$23)="","",LOOKUP($A80,'Result input'!$E$1:$CZ$1,'Result input'!$E$23:$CZ$23))</f>
        <v/>
      </c>
      <c r="Y80" s="126" t="str">
        <f>IF(LOOKUP($A80,'Result input'!$E$1:$CZ$1,'Result input'!$E$24:$CZ$24)="","",LOOKUP($A80,'Result input'!$E$1:$CZ$1,'Result input'!$E$24:$CZ$24))</f>
        <v/>
      </c>
      <c r="Z80" s="126" t="str">
        <f>IF(LOOKUP($A80,'Result input'!$E$1:$CZ$1,'Result input'!$E$25:$CZ$25)="","",LOOKUP($A80,'Result input'!$E$1:$CZ$1,'Result input'!$E$25:$CZ$25))</f>
        <v/>
      </c>
      <c r="AA80" s="126" t="str">
        <f>IF(LOOKUP($A80,'Result input'!$E$1:$CZ$1,'Result input'!$E$26:$CZ$26)="","",LOOKUP($A80,'Result input'!$E$1:$CZ$1,'Result input'!$E$26:$CZ$26))</f>
        <v/>
      </c>
      <c r="AB80" s="126" t="str">
        <f>IF(LOOKUP($A80,'Result input'!$E$1:$CZ$1,'Result input'!$E$27:$CZ$27)="","",LOOKUP($A80,'Result input'!$E$1:$CZ$1,'Result input'!$E$27:$CZ$27))</f>
        <v/>
      </c>
    </row>
    <row r="81" spans="1:28" x14ac:dyDescent="0.15">
      <c r="A81" s="71">
        <v>76</v>
      </c>
      <c r="B81" s="94"/>
      <c r="C81" s="122" t="str">
        <f>IF(LOOKUP($A81,'Result input'!$E$1:$CZ$1,'Result input'!$E$3:$CZ$3)="","",LOOKUP($A81,'Result input'!$E$1:$CZ$1,'Result input'!$E$3:$CZ$3))</f>
        <v/>
      </c>
      <c r="D81" s="126" t="str">
        <f>IF(LOOKUP($A81,'Result input'!$E$1:$CZ$1,'Result input'!$E$4:$CZ$4)="","",LOOKUP($A81,'Result input'!$E$1:$CZ$1,'Result input'!$E$4:$CZ$4))</f>
        <v/>
      </c>
      <c r="E81" s="123" t="str">
        <f>IF(LOOKUP($A81,'Result input'!$E$1:$CZ$1,'Result input'!$E$28:$CZ$28)="","",LOOKUP($A81,'Result input'!$E$1:$CZ$1,'Result input'!$E$28:$CZ$28))</f>
        <v/>
      </c>
      <c r="F81" s="124" t="str">
        <f>IF(LOOKUP($A81,'Result input'!$E$1:$CZ$1,'Result input'!$E$29:$CZ$29)="","",LOOKUP($A81,'Result input'!$E$1:$CZ$1,'Result input'!$E$29:$CZ$29))</f>
        <v/>
      </c>
      <c r="G81" s="125" t="str">
        <f t="shared" si="1"/>
        <v/>
      </c>
      <c r="H81" s="126" t="str">
        <f>IF(LOOKUP($A81,'Result input'!$E$1:$CZ$1,'Result input'!$E$6:$CZ$6)="","",LOOKUP($A81,'Result input'!$E$1:$CZ$1,'Result input'!$E$6:$CZ$6))</f>
        <v/>
      </c>
      <c r="I81" s="126" t="str">
        <f>IF(LOOKUP($A81,'Result input'!$E$1:$CZ$1,'Result input'!$E$7:$CZ$7)="","",LOOKUP($A81,'Result input'!$E$1:$CZ$1,'Result input'!$E$7:$CZ$7))</f>
        <v/>
      </c>
      <c r="J81" s="126" t="str">
        <f>IF(LOOKUP($A81,'Result input'!$E$1:$CZ$1,'Result input'!$E$8:$CZ$8)="","",LOOKUP($A81,'Result input'!$E$1:$CZ$1,'Result input'!$E$8:$CZ$8))</f>
        <v/>
      </c>
      <c r="K81" s="126" t="str">
        <f>IF(LOOKUP($A81,'Result input'!$E$1:$CZ$1,'Result input'!$E$9:$CZ$9)="","",LOOKUP($A81,'Result input'!$E$1:$CZ$1,'Result input'!$E$9:$CZ$9))</f>
        <v/>
      </c>
      <c r="L81" s="126" t="str">
        <f>IF(LOOKUP($A81,'Result input'!$E$1:$CZ$1,'Result input'!$E$10:$CZ$10)="","",LOOKUP($A81,'Result input'!$E$1:$CZ$1,'Result input'!$E$10:$CZ$10))</f>
        <v/>
      </c>
      <c r="M81" s="126" t="str">
        <f>IF(LOOKUP($A81,'Result input'!$E$1:$CZ$1,'Result input'!$E$11:$CZ$11)="","",LOOKUP($A81,'Result input'!$E$1:$CZ$1,'Result input'!$E$11:$CZ$11))</f>
        <v/>
      </c>
      <c r="N81" s="126" t="str">
        <f>IF(LOOKUP($A81,'Result input'!$E$1:$CZ$1,'Result input'!$E$12:$CZ$12)="","",LOOKUP($A81,'Result input'!$E$1:$CZ$1,'Result input'!$E$12:$CZ$12))</f>
        <v/>
      </c>
      <c r="O81" s="126" t="str">
        <f>IF(LOOKUP($A81,'Result input'!$E$1:$CZ$1,'Result input'!$E$13:$CZ$13)="","",LOOKUP($A81,'Result input'!$E$1:$CZ$1,'Result input'!$E$13:$CZ$13))</f>
        <v/>
      </c>
      <c r="P81" s="126" t="str">
        <f>IF(LOOKUP($A81,'Result input'!$E$1:$CZ$1,'Result input'!$E$14:$CZ$14)="","",LOOKUP($A81,'Result input'!$E$1:$CZ$1,'Result input'!$E$14:$CZ$14))</f>
        <v/>
      </c>
      <c r="Q81" s="126" t="str">
        <f>IF(LOOKUP($A81,'Result input'!$E$1:$CZ$1,'Result input'!$E$15:$CZ$15)="","",LOOKUP($A81,'Result input'!$E$1:$CZ$1,'Result input'!$E$15:$CZ$15))</f>
        <v/>
      </c>
      <c r="R81" s="126" t="str">
        <f>IF(LOOKUP($A81,'Result input'!$E$1:$CZ$1,'Result input'!$E$16:$CZ$16)="","",LOOKUP($A81,'Result input'!$E$1:$CZ$1,'Result input'!$E$16:$CZ$16))</f>
        <v/>
      </c>
      <c r="S81" s="126" t="str">
        <f>IF(LOOKUP($A81,'Result input'!$E$1:$CZ$1,'Result input'!$E$18:$CZ$18)="","",LOOKUP($A81,'Result input'!$E$1:$CZ$1,'Result input'!$E$18:$CZ$18))</f>
        <v/>
      </c>
      <c r="T81" s="126" t="str">
        <f>IF(LOOKUP($A81,'Result input'!$E$1:$CZ$1,'Result input'!$E$19:$CZ$19)="","",LOOKUP($A81,'Result input'!$E$1:$CZ$1,'Result input'!$E$19:$CZ$19))</f>
        <v/>
      </c>
      <c r="U81" s="126" t="str">
        <f>IF(LOOKUP($A81,'Result input'!$E$1:$CZ$1,'Result input'!$E$20:$CZ$20)="","",LOOKUP($A81,'Result input'!$E$1:$CZ$1,'Result input'!$E$20:$CZ$20))</f>
        <v/>
      </c>
      <c r="V81" s="126" t="str">
        <f>IF(LOOKUP($A81,'Result input'!$E$1:$CZ$1,'Result input'!$E$21:$CZ$21)="","",LOOKUP($A81,'Result input'!$E$1:$CZ$1,'Result input'!$E$21:$CZ$21))</f>
        <v/>
      </c>
      <c r="W81" s="126" t="str">
        <f>IF(LOOKUP($A81,'Result input'!$E$1:$CZ$1,'Result input'!$E$22:$CZ$22)="","",LOOKUP($A81,'Result input'!$E$1:$CZ$1,'Result input'!$E$22:$CZ$22))</f>
        <v/>
      </c>
      <c r="X81" s="126" t="str">
        <f>IF(LOOKUP($A81,'Result input'!$E$1:$CZ$1,'Result input'!$E$23:$CZ$23)="","",LOOKUP($A81,'Result input'!$E$1:$CZ$1,'Result input'!$E$23:$CZ$23))</f>
        <v/>
      </c>
      <c r="Y81" s="126" t="str">
        <f>IF(LOOKUP($A81,'Result input'!$E$1:$CZ$1,'Result input'!$E$24:$CZ$24)="","",LOOKUP($A81,'Result input'!$E$1:$CZ$1,'Result input'!$E$24:$CZ$24))</f>
        <v/>
      </c>
      <c r="Z81" s="126" t="str">
        <f>IF(LOOKUP($A81,'Result input'!$E$1:$CZ$1,'Result input'!$E$25:$CZ$25)="","",LOOKUP($A81,'Result input'!$E$1:$CZ$1,'Result input'!$E$25:$CZ$25))</f>
        <v/>
      </c>
      <c r="AA81" s="126" t="str">
        <f>IF(LOOKUP($A81,'Result input'!$E$1:$CZ$1,'Result input'!$E$26:$CZ$26)="","",LOOKUP($A81,'Result input'!$E$1:$CZ$1,'Result input'!$E$26:$CZ$26))</f>
        <v/>
      </c>
      <c r="AB81" s="126" t="str">
        <f>IF(LOOKUP($A81,'Result input'!$E$1:$CZ$1,'Result input'!$E$27:$CZ$27)="","",LOOKUP($A81,'Result input'!$E$1:$CZ$1,'Result input'!$E$27:$CZ$27))</f>
        <v/>
      </c>
    </row>
    <row r="82" spans="1:28" x14ac:dyDescent="0.15">
      <c r="A82" s="71">
        <v>77</v>
      </c>
      <c r="B82" s="94"/>
      <c r="C82" s="122" t="str">
        <f>IF(LOOKUP($A82,'Result input'!$E$1:$CZ$1,'Result input'!$E$3:$CZ$3)="","",LOOKUP($A82,'Result input'!$E$1:$CZ$1,'Result input'!$E$3:$CZ$3))</f>
        <v/>
      </c>
      <c r="D82" s="126" t="str">
        <f>IF(LOOKUP($A82,'Result input'!$E$1:$CZ$1,'Result input'!$E$4:$CZ$4)="","",LOOKUP($A82,'Result input'!$E$1:$CZ$1,'Result input'!$E$4:$CZ$4))</f>
        <v/>
      </c>
      <c r="E82" s="123" t="str">
        <f>IF(LOOKUP($A82,'Result input'!$E$1:$CZ$1,'Result input'!$E$28:$CZ$28)="","",LOOKUP($A82,'Result input'!$E$1:$CZ$1,'Result input'!$E$28:$CZ$28))</f>
        <v/>
      </c>
      <c r="F82" s="124" t="str">
        <f>IF(LOOKUP($A82,'Result input'!$E$1:$CZ$1,'Result input'!$E$29:$CZ$29)="","",LOOKUP($A82,'Result input'!$E$1:$CZ$1,'Result input'!$E$29:$CZ$29))</f>
        <v/>
      </c>
      <c r="G82" s="125" t="str">
        <f t="shared" si="1"/>
        <v/>
      </c>
      <c r="H82" s="126" t="str">
        <f>IF(LOOKUP($A82,'Result input'!$E$1:$CZ$1,'Result input'!$E$6:$CZ$6)="","",LOOKUP($A82,'Result input'!$E$1:$CZ$1,'Result input'!$E$6:$CZ$6))</f>
        <v/>
      </c>
      <c r="I82" s="126" t="str">
        <f>IF(LOOKUP($A82,'Result input'!$E$1:$CZ$1,'Result input'!$E$7:$CZ$7)="","",LOOKUP($A82,'Result input'!$E$1:$CZ$1,'Result input'!$E$7:$CZ$7))</f>
        <v/>
      </c>
      <c r="J82" s="126" t="str">
        <f>IF(LOOKUP($A82,'Result input'!$E$1:$CZ$1,'Result input'!$E$8:$CZ$8)="","",LOOKUP($A82,'Result input'!$E$1:$CZ$1,'Result input'!$E$8:$CZ$8))</f>
        <v/>
      </c>
      <c r="K82" s="126" t="str">
        <f>IF(LOOKUP($A82,'Result input'!$E$1:$CZ$1,'Result input'!$E$9:$CZ$9)="","",LOOKUP($A82,'Result input'!$E$1:$CZ$1,'Result input'!$E$9:$CZ$9))</f>
        <v/>
      </c>
      <c r="L82" s="126" t="str">
        <f>IF(LOOKUP($A82,'Result input'!$E$1:$CZ$1,'Result input'!$E$10:$CZ$10)="","",LOOKUP($A82,'Result input'!$E$1:$CZ$1,'Result input'!$E$10:$CZ$10))</f>
        <v/>
      </c>
      <c r="M82" s="126" t="str">
        <f>IF(LOOKUP($A82,'Result input'!$E$1:$CZ$1,'Result input'!$E$11:$CZ$11)="","",LOOKUP($A82,'Result input'!$E$1:$CZ$1,'Result input'!$E$11:$CZ$11))</f>
        <v/>
      </c>
      <c r="N82" s="126" t="str">
        <f>IF(LOOKUP($A82,'Result input'!$E$1:$CZ$1,'Result input'!$E$12:$CZ$12)="","",LOOKUP($A82,'Result input'!$E$1:$CZ$1,'Result input'!$E$12:$CZ$12))</f>
        <v/>
      </c>
      <c r="O82" s="126" t="str">
        <f>IF(LOOKUP($A82,'Result input'!$E$1:$CZ$1,'Result input'!$E$13:$CZ$13)="","",LOOKUP($A82,'Result input'!$E$1:$CZ$1,'Result input'!$E$13:$CZ$13))</f>
        <v/>
      </c>
      <c r="P82" s="126" t="str">
        <f>IF(LOOKUP($A82,'Result input'!$E$1:$CZ$1,'Result input'!$E$14:$CZ$14)="","",LOOKUP($A82,'Result input'!$E$1:$CZ$1,'Result input'!$E$14:$CZ$14))</f>
        <v/>
      </c>
      <c r="Q82" s="126" t="str">
        <f>IF(LOOKUP($A82,'Result input'!$E$1:$CZ$1,'Result input'!$E$15:$CZ$15)="","",LOOKUP($A82,'Result input'!$E$1:$CZ$1,'Result input'!$E$15:$CZ$15))</f>
        <v/>
      </c>
      <c r="R82" s="126" t="str">
        <f>IF(LOOKUP($A82,'Result input'!$E$1:$CZ$1,'Result input'!$E$16:$CZ$16)="","",LOOKUP($A82,'Result input'!$E$1:$CZ$1,'Result input'!$E$16:$CZ$16))</f>
        <v/>
      </c>
      <c r="S82" s="126" t="str">
        <f>IF(LOOKUP($A82,'Result input'!$E$1:$CZ$1,'Result input'!$E$18:$CZ$18)="","",LOOKUP($A82,'Result input'!$E$1:$CZ$1,'Result input'!$E$18:$CZ$18))</f>
        <v/>
      </c>
      <c r="T82" s="126" t="str">
        <f>IF(LOOKUP($A82,'Result input'!$E$1:$CZ$1,'Result input'!$E$19:$CZ$19)="","",LOOKUP($A82,'Result input'!$E$1:$CZ$1,'Result input'!$E$19:$CZ$19))</f>
        <v/>
      </c>
      <c r="U82" s="126" t="str">
        <f>IF(LOOKUP($A82,'Result input'!$E$1:$CZ$1,'Result input'!$E$20:$CZ$20)="","",LOOKUP($A82,'Result input'!$E$1:$CZ$1,'Result input'!$E$20:$CZ$20))</f>
        <v/>
      </c>
      <c r="V82" s="126" t="str">
        <f>IF(LOOKUP($A82,'Result input'!$E$1:$CZ$1,'Result input'!$E$21:$CZ$21)="","",LOOKUP($A82,'Result input'!$E$1:$CZ$1,'Result input'!$E$21:$CZ$21))</f>
        <v/>
      </c>
      <c r="W82" s="126" t="str">
        <f>IF(LOOKUP($A82,'Result input'!$E$1:$CZ$1,'Result input'!$E$22:$CZ$22)="","",LOOKUP($A82,'Result input'!$E$1:$CZ$1,'Result input'!$E$22:$CZ$22))</f>
        <v/>
      </c>
      <c r="X82" s="126" t="str">
        <f>IF(LOOKUP($A82,'Result input'!$E$1:$CZ$1,'Result input'!$E$23:$CZ$23)="","",LOOKUP($A82,'Result input'!$E$1:$CZ$1,'Result input'!$E$23:$CZ$23))</f>
        <v/>
      </c>
      <c r="Y82" s="126" t="str">
        <f>IF(LOOKUP($A82,'Result input'!$E$1:$CZ$1,'Result input'!$E$24:$CZ$24)="","",LOOKUP($A82,'Result input'!$E$1:$CZ$1,'Result input'!$E$24:$CZ$24))</f>
        <v/>
      </c>
      <c r="Z82" s="126" t="str">
        <f>IF(LOOKUP($A82,'Result input'!$E$1:$CZ$1,'Result input'!$E$25:$CZ$25)="","",LOOKUP($A82,'Result input'!$E$1:$CZ$1,'Result input'!$E$25:$CZ$25))</f>
        <v/>
      </c>
      <c r="AA82" s="126" t="str">
        <f>IF(LOOKUP($A82,'Result input'!$E$1:$CZ$1,'Result input'!$E$26:$CZ$26)="","",LOOKUP($A82,'Result input'!$E$1:$CZ$1,'Result input'!$E$26:$CZ$26))</f>
        <v/>
      </c>
      <c r="AB82" s="126" t="str">
        <f>IF(LOOKUP($A82,'Result input'!$E$1:$CZ$1,'Result input'!$E$27:$CZ$27)="","",LOOKUP($A82,'Result input'!$E$1:$CZ$1,'Result input'!$E$27:$CZ$27))</f>
        <v/>
      </c>
    </row>
    <row r="83" spans="1:28" x14ac:dyDescent="0.15">
      <c r="A83" s="71">
        <v>78</v>
      </c>
      <c r="B83" s="94"/>
      <c r="C83" s="122" t="str">
        <f>IF(LOOKUP($A83,'Result input'!$E$1:$CZ$1,'Result input'!$E$3:$CZ$3)="","",LOOKUP($A83,'Result input'!$E$1:$CZ$1,'Result input'!$E$3:$CZ$3))</f>
        <v/>
      </c>
      <c r="D83" s="126" t="str">
        <f>IF(LOOKUP($A83,'Result input'!$E$1:$CZ$1,'Result input'!$E$4:$CZ$4)="","",LOOKUP($A83,'Result input'!$E$1:$CZ$1,'Result input'!$E$4:$CZ$4))</f>
        <v/>
      </c>
      <c r="E83" s="123" t="str">
        <f>IF(LOOKUP($A83,'Result input'!$E$1:$CZ$1,'Result input'!$E$28:$CZ$28)="","",LOOKUP($A83,'Result input'!$E$1:$CZ$1,'Result input'!$E$28:$CZ$28))</f>
        <v/>
      </c>
      <c r="F83" s="124" t="str">
        <f>IF(LOOKUP($A83,'Result input'!$E$1:$CZ$1,'Result input'!$E$29:$CZ$29)="","",LOOKUP($A83,'Result input'!$E$1:$CZ$1,'Result input'!$E$29:$CZ$29))</f>
        <v/>
      </c>
      <c r="G83" s="125" t="str">
        <f t="shared" si="1"/>
        <v/>
      </c>
      <c r="H83" s="126" t="str">
        <f>IF(LOOKUP($A83,'Result input'!$E$1:$CZ$1,'Result input'!$E$6:$CZ$6)="","",LOOKUP($A83,'Result input'!$E$1:$CZ$1,'Result input'!$E$6:$CZ$6))</f>
        <v/>
      </c>
      <c r="I83" s="126" t="str">
        <f>IF(LOOKUP($A83,'Result input'!$E$1:$CZ$1,'Result input'!$E$7:$CZ$7)="","",LOOKUP($A83,'Result input'!$E$1:$CZ$1,'Result input'!$E$7:$CZ$7))</f>
        <v/>
      </c>
      <c r="J83" s="126" t="str">
        <f>IF(LOOKUP($A83,'Result input'!$E$1:$CZ$1,'Result input'!$E$8:$CZ$8)="","",LOOKUP($A83,'Result input'!$E$1:$CZ$1,'Result input'!$E$8:$CZ$8))</f>
        <v/>
      </c>
      <c r="K83" s="126" t="str">
        <f>IF(LOOKUP($A83,'Result input'!$E$1:$CZ$1,'Result input'!$E$9:$CZ$9)="","",LOOKUP($A83,'Result input'!$E$1:$CZ$1,'Result input'!$E$9:$CZ$9))</f>
        <v/>
      </c>
      <c r="L83" s="126" t="str">
        <f>IF(LOOKUP($A83,'Result input'!$E$1:$CZ$1,'Result input'!$E$10:$CZ$10)="","",LOOKUP($A83,'Result input'!$E$1:$CZ$1,'Result input'!$E$10:$CZ$10))</f>
        <v/>
      </c>
      <c r="M83" s="126" t="str">
        <f>IF(LOOKUP($A83,'Result input'!$E$1:$CZ$1,'Result input'!$E$11:$CZ$11)="","",LOOKUP($A83,'Result input'!$E$1:$CZ$1,'Result input'!$E$11:$CZ$11))</f>
        <v/>
      </c>
      <c r="N83" s="126" t="str">
        <f>IF(LOOKUP($A83,'Result input'!$E$1:$CZ$1,'Result input'!$E$12:$CZ$12)="","",LOOKUP($A83,'Result input'!$E$1:$CZ$1,'Result input'!$E$12:$CZ$12))</f>
        <v/>
      </c>
      <c r="O83" s="126" t="str">
        <f>IF(LOOKUP($A83,'Result input'!$E$1:$CZ$1,'Result input'!$E$13:$CZ$13)="","",LOOKUP($A83,'Result input'!$E$1:$CZ$1,'Result input'!$E$13:$CZ$13))</f>
        <v/>
      </c>
      <c r="P83" s="126" t="str">
        <f>IF(LOOKUP($A83,'Result input'!$E$1:$CZ$1,'Result input'!$E$14:$CZ$14)="","",LOOKUP($A83,'Result input'!$E$1:$CZ$1,'Result input'!$E$14:$CZ$14))</f>
        <v/>
      </c>
      <c r="Q83" s="126" t="str">
        <f>IF(LOOKUP($A83,'Result input'!$E$1:$CZ$1,'Result input'!$E$15:$CZ$15)="","",LOOKUP($A83,'Result input'!$E$1:$CZ$1,'Result input'!$E$15:$CZ$15))</f>
        <v/>
      </c>
      <c r="R83" s="126" t="str">
        <f>IF(LOOKUP($A83,'Result input'!$E$1:$CZ$1,'Result input'!$E$16:$CZ$16)="","",LOOKUP($A83,'Result input'!$E$1:$CZ$1,'Result input'!$E$16:$CZ$16))</f>
        <v/>
      </c>
      <c r="S83" s="126" t="str">
        <f>IF(LOOKUP($A83,'Result input'!$E$1:$CZ$1,'Result input'!$E$18:$CZ$18)="","",LOOKUP($A83,'Result input'!$E$1:$CZ$1,'Result input'!$E$18:$CZ$18))</f>
        <v/>
      </c>
      <c r="T83" s="126" t="str">
        <f>IF(LOOKUP($A83,'Result input'!$E$1:$CZ$1,'Result input'!$E$19:$CZ$19)="","",LOOKUP($A83,'Result input'!$E$1:$CZ$1,'Result input'!$E$19:$CZ$19))</f>
        <v/>
      </c>
      <c r="U83" s="126" t="str">
        <f>IF(LOOKUP($A83,'Result input'!$E$1:$CZ$1,'Result input'!$E$20:$CZ$20)="","",LOOKUP($A83,'Result input'!$E$1:$CZ$1,'Result input'!$E$20:$CZ$20))</f>
        <v/>
      </c>
      <c r="V83" s="126" t="str">
        <f>IF(LOOKUP($A83,'Result input'!$E$1:$CZ$1,'Result input'!$E$21:$CZ$21)="","",LOOKUP($A83,'Result input'!$E$1:$CZ$1,'Result input'!$E$21:$CZ$21))</f>
        <v/>
      </c>
      <c r="W83" s="126" t="str">
        <f>IF(LOOKUP($A83,'Result input'!$E$1:$CZ$1,'Result input'!$E$22:$CZ$22)="","",LOOKUP($A83,'Result input'!$E$1:$CZ$1,'Result input'!$E$22:$CZ$22))</f>
        <v/>
      </c>
      <c r="X83" s="126" t="str">
        <f>IF(LOOKUP($A83,'Result input'!$E$1:$CZ$1,'Result input'!$E$23:$CZ$23)="","",LOOKUP($A83,'Result input'!$E$1:$CZ$1,'Result input'!$E$23:$CZ$23))</f>
        <v/>
      </c>
      <c r="Y83" s="126" t="str">
        <f>IF(LOOKUP($A83,'Result input'!$E$1:$CZ$1,'Result input'!$E$24:$CZ$24)="","",LOOKUP($A83,'Result input'!$E$1:$CZ$1,'Result input'!$E$24:$CZ$24))</f>
        <v/>
      </c>
      <c r="Z83" s="126" t="str">
        <f>IF(LOOKUP($A83,'Result input'!$E$1:$CZ$1,'Result input'!$E$25:$CZ$25)="","",LOOKUP($A83,'Result input'!$E$1:$CZ$1,'Result input'!$E$25:$CZ$25))</f>
        <v/>
      </c>
      <c r="AA83" s="126" t="str">
        <f>IF(LOOKUP($A83,'Result input'!$E$1:$CZ$1,'Result input'!$E$26:$CZ$26)="","",LOOKUP($A83,'Result input'!$E$1:$CZ$1,'Result input'!$E$26:$CZ$26))</f>
        <v/>
      </c>
      <c r="AB83" s="126" t="str">
        <f>IF(LOOKUP($A83,'Result input'!$E$1:$CZ$1,'Result input'!$E$27:$CZ$27)="","",LOOKUP($A83,'Result input'!$E$1:$CZ$1,'Result input'!$E$27:$CZ$27))</f>
        <v/>
      </c>
    </row>
    <row r="84" spans="1:28" x14ac:dyDescent="0.15">
      <c r="A84" s="71">
        <v>79</v>
      </c>
      <c r="B84" s="94"/>
      <c r="C84" s="122" t="str">
        <f>IF(LOOKUP($A84,'Result input'!$E$1:$CZ$1,'Result input'!$E$3:$CZ$3)="","",LOOKUP($A84,'Result input'!$E$1:$CZ$1,'Result input'!$E$3:$CZ$3))</f>
        <v/>
      </c>
      <c r="D84" s="126" t="str">
        <f>IF(LOOKUP($A84,'Result input'!$E$1:$CZ$1,'Result input'!$E$4:$CZ$4)="","",LOOKUP($A84,'Result input'!$E$1:$CZ$1,'Result input'!$E$4:$CZ$4))</f>
        <v/>
      </c>
      <c r="E84" s="123" t="str">
        <f>IF(LOOKUP($A84,'Result input'!$E$1:$CZ$1,'Result input'!$E$28:$CZ$28)="","",LOOKUP($A84,'Result input'!$E$1:$CZ$1,'Result input'!$E$28:$CZ$28))</f>
        <v/>
      </c>
      <c r="F84" s="124" t="str">
        <f>IF(LOOKUP($A84,'Result input'!$E$1:$CZ$1,'Result input'!$E$29:$CZ$29)="","",LOOKUP($A84,'Result input'!$E$1:$CZ$1,'Result input'!$E$29:$CZ$29))</f>
        <v/>
      </c>
      <c r="G84" s="125" t="str">
        <f t="shared" si="1"/>
        <v/>
      </c>
      <c r="H84" s="126" t="str">
        <f>IF(LOOKUP($A84,'Result input'!$E$1:$CZ$1,'Result input'!$E$6:$CZ$6)="","",LOOKUP($A84,'Result input'!$E$1:$CZ$1,'Result input'!$E$6:$CZ$6))</f>
        <v/>
      </c>
      <c r="I84" s="126" t="str">
        <f>IF(LOOKUP($A84,'Result input'!$E$1:$CZ$1,'Result input'!$E$7:$CZ$7)="","",LOOKUP($A84,'Result input'!$E$1:$CZ$1,'Result input'!$E$7:$CZ$7))</f>
        <v/>
      </c>
      <c r="J84" s="126" t="str">
        <f>IF(LOOKUP($A84,'Result input'!$E$1:$CZ$1,'Result input'!$E$8:$CZ$8)="","",LOOKUP($A84,'Result input'!$E$1:$CZ$1,'Result input'!$E$8:$CZ$8))</f>
        <v/>
      </c>
      <c r="K84" s="126" t="str">
        <f>IF(LOOKUP($A84,'Result input'!$E$1:$CZ$1,'Result input'!$E$9:$CZ$9)="","",LOOKUP($A84,'Result input'!$E$1:$CZ$1,'Result input'!$E$9:$CZ$9))</f>
        <v/>
      </c>
      <c r="L84" s="126" t="str">
        <f>IF(LOOKUP($A84,'Result input'!$E$1:$CZ$1,'Result input'!$E$10:$CZ$10)="","",LOOKUP($A84,'Result input'!$E$1:$CZ$1,'Result input'!$E$10:$CZ$10))</f>
        <v/>
      </c>
      <c r="M84" s="126" t="str">
        <f>IF(LOOKUP($A84,'Result input'!$E$1:$CZ$1,'Result input'!$E$11:$CZ$11)="","",LOOKUP($A84,'Result input'!$E$1:$CZ$1,'Result input'!$E$11:$CZ$11))</f>
        <v/>
      </c>
      <c r="N84" s="126" t="str">
        <f>IF(LOOKUP($A84,'Result input'!$E$1:$CZ$1,'Result input'!$E$12:$CZ$12)="","",LOOKUP($A84,'Result input'!$E$1:$CZ$1,'Result input'!$E$12:$CZ$12))</f>
        <v/>
      </c>
      <c r="O84" s="126" t="str">
        <f>IF(LOOKUP($A84,'Result input'!$E$1:$CZ$1,'Result input'!$E$13:$CZ$13)="","",LOOKUP($A84,'Result input'!$E$1:$CZ$1,'Result input'!$E$13:$CZ$13))</f>
        <v/>
      </c>
      <c r="P84" s="126" t="str">
        <f>IF(LOOKUP($A84,'Result input'!$E$1:$CZ$1,'Result input'!$E$14:$CZ$14)="","",LOOKUP($A84,'Result input'!$E$1:$CZ$1,'Result input'!$E$14:$CZ$14))</f>
        <v/>
      </c>
      <c r="Q84" s="126" t="str">
        <f>IF(LOOKUP($A84,'Result input'!$E$1:$CZ$1,'Result input'!$E$15:$CZ$15)="","",LOOKUP($A84,'Result input'!$E$1:$CZ$1,'Result input'!$E$15:$CZ$15))</f>
        <v/>
      </c>
      <c r="R84" s="126" t="str">
        <f>IF(LOOKUP($A84,'Result input'!$E$1:$CZ$1,'Result input'!$E$16:$CZ$16)="","",LOOKUP($A84,'Result input'!$E$1:$CZ$1,'Result input'!$E$16:$CZ$16))</f>
        <v/>
      </c>
      <c r="S84" s="126" t="str">
        <f>IF(LOOKUP($A84,'Result input'!$E$1:$CZ$1,'Result input'!$E$18:$CZ$18)="","",LOOKUP($A84,'Result input'!$E$1:$CZ$1,'Result input'!$E$18:$CZ$18))</f>
        <v/>
      </c>
      <c r="T84" s="126" t="str">
        <f>IF(LOOKUP($A84,'Result input'!$E$1:$CZ$1,'Result input'!$E$19:$CZ$19)="","",LOOKUP($A84,'Result input'!$E$1:$CZ$1,'Result input'!$E$19:$CZ$19))</f>
        <v/>
      </c>
      <c r="U84" s="126" t="str">
        <f>IF(LOOKUP($A84,'Result input'!$E$1:$CZ$1,'Result input'!$E$20:$CZ$20)="","",LOOKUP($A84,'Result input'!$E$1:$CZ$1,'Result input'!$E$20:$CZ$20))</f>
        <v/>
      </c>
      <c r="V84" s="126" t="str">
        <f>IF(LOOKUP($A84,'Result input'!$E$1:$CZ$1,'Result input'!$E$21:$CZ$21)="","",LOOKUP($A84,'Result input'!$E$1:$CZ$1,'Result input'!$E$21:$CZ$21))</f>
        <v/>
      </c>
      <c r="W84" s="126" t="str">
        <f>IF(LOOKUP($A84,'Result input'!$E$1:$CZ$1,'Result input'!$E$22:$CZ$22)="","",LOOKUP($A84,'Result input'!$E$1:$CZ$1,'Result input'!$E$22:$CZ$22))</f>
        <v/>
      </c>
      <c r="X84" s="126" t="str">
        <f>IF(LOOKUP($A84,'Result input'!$E$1:$CZ$1,'Result input'!$E$23:$CZ$23)="","",LOOKUP($A84,'Result input'!$E$1:$CZ$1,'Result input'!$E$23:$CZ$23))</f>
        <v/>
      </c>
      <c r="Y84" s="126" t="str">
        <f>IF(LOOKUP($A84,'Result input'!$E$1:$CZ$1,'Result input'!$E$24:$CZ$24)="","",LOOKUP($A84,'Result input'!$E$1:$CZ$1,'Result input'!$E$24:$CZ$24))</f>
        <v/>
      </c>
      <c r="Z84" s="126" t="str">
        <f>IF(LOOKUP($A84,'Result input'!$E$1:$CZ$1,'Result input'!$E$25:$CZ$25)="","",LOOKUP($A84,'Result input'!$E$1:$CZ$1,'Result input'!$E$25:$CZ$25))</f>
        <v/>
      </c>
      <c r="AA84" s="126" t="str">
        <f>IF(LOOKUP($A84,'Result input'!$E$1:$CZ$1,'Result input'!$E$26:$CZ$26)="","",LOOKUP($A84,'Result input'!$E$1:$CZ$1,'Result input'!$E$26:$CZ$26))</f>
        <v/>
      </c>
      <c r="AB84" s="126" t="str">
        <f>IF(LOOKUP($A84,'Result input'!$E$1:$CZ$1,'Result input'!$E$27:$CZ$27)="","",LOOKUP($A84,'Result input'!$E$1:$CZ$1,'Result input'!$E$27:$CZ$27))</f>
        <v/>
      </c>
    </row>
    <row r="85" spans="1:28" x14ac:dyDescent="0.15">
      <c r="A85" s="71">
        <v>80</v>
      </c>
      <c r="B85" s="94"/>
      <c r="C85" s="122" t="str">
        <f>IF(LOOKUP($A85,'Result input'!$E$1:$CZ$1,'Result input'!$E$3:$CZ$3)="","",LOOKUP($A85,'Result input'!$E$1:$CZ$1,'Result input'!$E$3:$CZ$3))</f>
        <v/>
      </c>
      <c r="D85" s="126" t="str">
        <f>IF(LOOKUP($A85,'Result input'!$E$1:$CZ$1,'Result input'!$E$4:$CZ$4)="","",LOOKUP($A85,'Result input'!$E$1:$CZ$1,'Result input'!$E$4:$CZ$4))</f>
        <v/>
      </c>
      <c r="E85" s="123" t="str">
        <f>IF(LOOKUP($A85,'Result input'!$E$1:$CZ$1,'Result input'!$E$28:$CZ$28)="","",LOOKUP($A85,'Result input'!$E$1:$CZ$1,'Result input'!$E$28:$CZ$28))</f>
        <v/>
      </c>
      <c r="F85" s="124" t="str">
        <f>IF(LOOKUP($A85,'Result input'!$E$1:$CZ$1,'Result input'!$E$29:$CZ$29)="","",LOOKUP($A85,'Result input'!$E$1:$CZ$1,'Result input'!$E$29:$CZ$29))</f>
        <v/>
      </c>
      <c r="G85" s="125" t="str">
        <f t="shared" si="1"/>
        <v/>
      </c>
      <c r="H85" s="126" t="str">
        <f>IF(LOOKUP($A85,'Result input'!$E$1:$CZ$1,'Result input'!$E$6:$CZ$6)="","",LOOKUP($A85,'Result input'!$E$1:$CZ$1,'Result input'!$E$6:$CZ$6))</f>
        <v/>
      </c>
      <c r="I85" s="126" t="str">
        <f>IF(LOOKUP($A85,'Result input'!$E$1:$CZ$1,'Result input'!$E$7:$CZ$7)="","",LOOKUP($A85,'Result input'!$E$1:$CZ$1,'Result input'!$E$7:$CZ$7))</f>
        <v/>
      </c>
      <c r="J85" s="126" t="str">
        <f>IF(LOOKUP($A85,'Result input'!$E$1:$CZ$1,'Result input'!$E$8:$CZ$8)="","",LOOKUP($A85,'Result input'!$E$1:$CZ$1,'Result input'!$E$8:$CZ$8))</f>
        <v/>
      </c>
      <c r="K85" s="126" t="str">
        <f>IF(LOOKUP($A85,'Result input'!$E$1:$CZ$1,'Result input'!$E$9:$CZ$9)="","",LOOKUP($A85,'Result input'!$E$1:$CZ$1,'Result input'!$E$9:$CZ$9))</f>
        <v/>
      </c>
      <c r="L85" s="126" t="str">
        <f>IF(LOOKUP($A85,'Result input'!$E$1:$CZ$1,'Result input'!$E$10:$CZ$10)="","",LOOKUP($A85,'Result input'!$E$1:$CZ$1,'Result input'!$E$10:$CZ$10))</f>
        <v/>
      </c>
      <c r="M85" s="126" t="str">
        <f>IF(LOOKUP($A85,'Result input'!$E$1:$CZ$1,'Result input'!$E$11:$CZ$11)="","",LOOKUP($A85,'Result input'!$E$1:$CZ$1,'Result input'!$E$11:$CZ$11))</f>
        <v/>
      </c>
      <c r="N85" s="126" t="str">
        <f>IF(LOOKUP($A85,'Result input'!$E$1:$CZ$1,'Result input'!$E$12:$CZ$12)="","",LOOKUP($A85,'Result input'!$E$1:$CZ$1,'Result input'!$E$12:$CZ$12))</f>
        <v/>
      </c>
      <c r="O85" s="126" t="str">
        <f>IF(LOOKUP($A85,'Result input'!$E$1:$CZ$1,'Result input'!$E$13:$CZ$13)="","",LOOKUP($A85,'Result input'!$E$1:$CZ$1,'Result input'!$E$13:$CZ$13))</f>
        <v/>
      </c>
      <c r="P85" s="126" t="str">
        <f>IF(LOOKUP($A85,'Result input'!$E$1:$CZ$1,'Result input'!$E$14:$CZ$14)="","",LOOKUP($A85,'Result input'!$E$1:$CZ$1,'Result input'!$E$14:$CZ$14))</f>
        <v/>
      </c>
      <c r="Q85" s="126" t="str">
        <f>IF(LOOKUP($A85,'Result input'!$E$1:$CZ$1,'Result input'!$E$15:$CZ$15)="","",LOOKUP($A85,'Result input'!$E$1:$CZ$1,'Result input'!$E$15:$CZ$15))</f>
        <v/>
      </c>
      <c r="R85" s="126" t="str">
        <f>IF(LOOKUP($A85,'Result input'!$E$1:$CZ$1,'Result input'!$E$16:$CZ$16)="","",LOOKUP($A85,'Result input'!$E$1:$CZ$1,'Result input'!$E$16:$CZ$16))</f>
        <v/>
      </c>
      <c r="S85" s="126" t="str">
        <f>IF(LOOKUP($A85,'Result input'!$E$1:$CZ$1,'Result input'!$E$18:$CZ$18)="","",LOOKUP($A85,'Result input'!$E$1:$CZ$1,'Result input'!$E$18:$CZ$18))</f>
        <v/>
      </c>
      <c r="T85" s="126" t="str">
        <f>IF(LOOKUP($A85,'Result input'!$E$1:$CZ$1,'Result input'!$E$19:$CZ$19)="","",LOOKUP($A85,'Result input'!$E$1:$CZ$1,'Result input'!$E$19:$CZ$19))</f>
        <v/>
      </c>
      <c r="U85" s="126" t="str">
        <f>IF(LOOKUP($A85,'Result input'!$E$1:$CZ$1,'Result input'!$E$20:$CZ$20)="","",LOOKUP($A85,'Result input'!$E$1:$CZ$1,'Result input'!$E$20:$CZ$20))</f>
        <v/>
      </c>
      <c r="V85" s="126" t="str">
        <f>IF(LOOKUP($A85,'Result input'!$E$1:$CZ$1,'Result input'!$E$21:$CZ$21)="","",LOOKUP($A85,'Result input'!$E$1:$CZ$1,'Result input'!$E$21:$CZ$21))</f>
        <v/>
      </c>
      <c r="W85" s="126" t="str">
        <f>IF(LOOKUP($A85,'Result input'!$E$1:$CZ$1,'Result input'!$E$22:$CZ$22)="","",LOOKUP($A85,'Result input'!$E$1:$CZ$1,'Result input'!$E$22:$CZ$22))</f>
        <v/>
      </c>
      <c r="X85" s="126" t="str">
        <f>IF(LOOKUP($A85,'Result input'!$E$1:$CZ$1,'Result input'!$E$23:$CZ$23)="","",LOOKUP($A85,'Result input'!$E$1:$CZ$1,'Result input'!$E$23:$CZ$23))</f>
        <v/>
      </c>
      <c r="Y85" s="126" t="str">
        <f>IF(LOOKUP($A85,'Result input'!$E$1:$CZ$1,'Result input'!$E$24:$CZ$24)="","",LOOKUP($A85,'Result input'!$E$1:$CZ$1,'Result input'!$E$24:$CZ$24))</f>
        <v/>
      </c>
      <c r="Z85" s="126" t="str">
        <f>IF(LOOKUP($A85,'Result input'!$E$1:$CZ$1,'Result input'!$E$25:$CZ$25)="","",LOOKUP($A85,'Result input'!$E$1:$CZ$1,'Result input'!$E$25:$CZ$25))</f>
        <v/>
      </c>
      <c r="AA85" s="126" t="str">
        <f>IF(LOOKUP($A85,'Result input'!$E$1:$CZ$1,'Result input'!$E$26:$CZ$26)="","",LOOKUP($A85,'Result input'!$E$1:$CZ$1,'Result input'!$E$26:$CZ$26))</f>
        <v/>
      </c>
      <c r="AB85" s="126" t="str">
        <f>IF(LOOKUP($A85,'Result input'!$E$1:$CZ$1,'Result input'!$E$27:$CZ$27)="","",LOOKUP($A85,'Result input'!$E$1:$CZ$1,'Result input'!$E$27:$CZ$27))</f>
        <v/>
      </c>
    </row>
    <row r="86" spans="1:28" x14ac:dyDescent="0.15">
      <c r="A86" s="71">
        <v>81</v>
      </c>
      <c r="B86" s="94"/>
      <c r="C86" s="122" t="str">
        <f>IF(LOOKUP($A86,'Result input'!$E$1:$CZ$1,'Result input'!$E$3:$CZ$3)="","",LOOKUP($A86,'Result input'!$E$1:$CZ$1,'Result input'!$E$3:$CZ$3))</f>
        <v/>
      </c>
      <c r="D86" s="126" t="str">
        <f>IF(LOOKUP($A86,'Result input'!$E$1:$CZ$1,'Result input'!$E$4:$CZ$4)="","",LOOKUP($A86,'Result input'!$E$1:$CZ$1,'Result input'!$E$4:$CZ$4))</f>
        <v/>
      </c>
      <c r="E86" s="123" t="str">
        <f>IF(LOOKUP($A86,'Result input'!$E$1:$CZ$1,'Result input'!$E$28:$CZ$28)="","",LOOKUP($A86,'Result input'!$E$1:$CZ$1,'Result input'!$E$28:$CZ$28))</f>
        <v/>
      </c>
      <c r="F86" s="124" t="str">
        <f>IF(LOOKUP($A86,'Result input'!$E$1:$CZ$1,'Result input'!$E$29:$CZ$29)="","",LOOKUP($A86,'Result input'!$E$1:$CZ$1,'Result input'!$E$29:$CZ$29))</f>
        <v/>
      </c>
      <c r="G86" s="125" t="str">
        <f t="shared" si="1"/>
        <v/>
      </c>
      <c r="H86" s="126" t="str">
        <f>IF(LOOKUP($A86,'Result input'!$E$1:$CZ$1,'Result input'!$E$6:$CZ$6)="","",LOOKUP($A86,'Result input'!$E$1:$CZ$1,'Result input'!$E$6:$CZ$6))</f>
        <v/>
      </c>
      <c r="I86" s="126" t="str">
        <f>IF(LOOKUP($A86,'Result input'!$E$1:$CZ$1,'Result input'!$E$7:$CZ$7)="","",LOOKUP($A86,'Result input'!$E$1:$CZ$1,'Result input'!$E$7:$CZ$7))</f>
        <v/>
      </c>
      <c r="J86" s="126" t="str">
        <f>IF(LOOKUP($A86,'Result input'!$E$1:$CZ$1,'Result input'!$E$8:$CZ$8)="","",LOOKUP($A86,'Result input'!$E$1:$CZ$1,'Result input'!$E$8:$CZ$8))</f>
        <v/>
      </c>
      <c r="K86" s="126" t="str">
        <f>IF(LOOKUP($A86,'Result input'!$E$1:$CZ$1,'Result input'!$E$9:$CZ$9)="","",LOOKUP($A86,'Result input'!$E$1:$CZ$1,'Result input'!$E$9:$CZ$9))</f>
        <v/>
      </c>
      <c r="L86" s="126" t="str">
        <f>IF(LOOKUP($A86,'Result input'!$E$1:$CZ$1,'Result input'!$E$10:$CZ$10)="","",LOOKUP($A86,'Result input'!$E$1:$CZ$1,'Result input'!$E$10:$CZ$10))</f>
        <v/>
      </c>
      <c r="M86" s="126" t="str">
        <f>IF(LOOKUP($A86,'Result input'!$E$1:$CZ$1,'Result input'!$E$11:$CZ$11)="","",LOOKUP($A86,'Result input'!$E$1:$CZ$1,'Result input'!$E$11:$CZ$11))</f>
        <v/>
      </c>
      <c r="N86" s="126" t="str">
        <f>IF(LOOKUP($A86,'Result input'!$E$1:$CZ$1,'Result input'!$E$12:$CZ$12)="","",LOOKUP($A86,'Result input'!$E$1:$CZ$1,'Result input'!$E$12:$CZ$12))</f>
        <v/>
      </c>
      <c r="O86" s="126" t="str">
        <f>IF(LOOKUP($A86,'Result input'!$E$1:$CZ$1,'Result input'!$E$13:$CZ$13)="","",LOOKUP($A86,'Result input'!$E$1:$CZ$1,'Result input'!$E$13:$CZ$13))</f>
        <v/>
      </c>
      <c r="P86" s="126" t="str">
        <f>IF(LOOKUP($A86,'Result input'!$E$1:$CZ$1,'Result input'!$E$14:$CZ$14)="","",LOOKUP($A86,'Result input'!$E$1:$CZ$1,'Result input'!$E$14:$CZ$14))</f>
        <v/>
      </c>
      <c r="Q86" s="126" t="str">
        <f>IF(LOOKUP($A86,'Result input'!$E$1:$CZ$1,'Result input'!$E$15:$CZ$15)="","",LOOKUP($A86,'Result input'!$E$1:$CZ$1,'Result input'!$E$15:$CZ$15))</f>
        <v/>
      </c>
      <c r="R86" s="126" t="str">
        <f>IF(LOOKUP($A86,'Result input'!$E$1:$CZ$1,'Result input'!$E$16:$CZ$16)="","",LOOKUP($A86,'Result input'!$E$1:$CZ$1,'Result input'!$E$16:$CZ$16))</f>
        <v/>
      </c>
      <c r="S86" s="126" t="str">
        <f>IF(LOOKUP($A86,'Result input'!$E$1:$CZ$1,'Result input'!$E$18:$CZ$18)="","",LOOKUP($A86,'Result input'!$E$1:$CZ$1,'Result input'!$E$18:$CZ$18))</f>
        <v/>
      </c>
      <c r="T86" s="126" t="str">
        <f>IF(LOOKUP($A86,'Result input'!$E$1:$CZ$1,'Result input'!$E$19:$CZ$19)="","",LOOKUP($A86,'Result input'!$E$1:$CZ$1,'Result input'!$E$19:$CZ$19))</f>
        <v/>
      </c>
      <c r="U86" s="126" t="str">
        <f>IF(LOOKUP($A86,'Result input'!$E$1:$CZ$1,'Result input'!$E$20:$CZ$20)="","",LOOKUP($A86,'Result input'!$E$1:$CZ$1,'Result input'!$E$20:$CZ$20))</f>
        <v/>
      </c>
      <c r="V86" s="126" t="str">
        <f>IF(LOOKUP($A86,'Result input'!$E$1:$CZ$1,'Result input'!$E$21:$CZ$21)="","",LOOKUP($A86,'Result input'!$E$1:$CZ$1,'Result input'!$E$21:$CZ$21))</f>
        <v/>
      </c>
      <c r="W86" s="126" t="str">
        <f>IF(LOOKUP($A86,'Result input'!$E$1:$CZ$1,'Result input'!$E$22:$CZ$22)="","",LOOKUP($A86,'Result input'!$E$1:$CZ$1,'Result input'!$E$22:$CZ$22))</f>
        <v/>
      </c>
      <c r="X86" s="126" t="str">
        <f>IF(LOOKUP($A86,'Result input'!$E$1:$CZ$1,'Result input'!$E$23:$CZ$23)="","",LOOKUP($A86,'Result input'!$E$1:$CZ$1,'Result input'!$E$23:$CZ$23))</f>
        <v/>
      </c>
      <c r="Y86" s="126" t="str">
        <f>IF(LOOKUP($A86,'Result input'!$E$1:$CZ$1,'Result input'!$E$24:$CZ$24)="","",LOOKUP($A86,'Result input'!$E$1:$CZ$1,'Result input'!$E$24:$CZ$24))</f>
        <v/>
      </c>
      <c r="Z86" s="126" t="str">
        <f>IF(LOOKUP($A86,'Result input'!$E$1:$CZ$1,'Result input'!$E$25:$CZ$25)="","",LOOKUP($A86,'Result input'!$E$1:$CZ$1,'Result input'!$E$25:$CZ$25))</f>
        <v/>
      </c>
      <c r="AA86" s="126" t="str">
        <f>IF(LOOKUP($A86,'Result input'!$E$1:$CZ$1,'Result input'!$E$26:$CZ$26)="","",LOOKUP($A86,'Result input'!$E$1:$CZ$1,'Result input'!$E$26:$CZ$26))</f>
        <v/>
      </c>
      <c r="AB86" s="126" t="str">
        <f>IF(LOOKUP($A86,'Result input'!$E$1:$CZ$1,'Result input'!$E$27:$CZ$27)="","",LOOKUP($A86,'Result input'!$E$1:$CZ$1,'Result input'!$E$27:$CZ$27))</f>
        <v/>
      </c>
    </row>
    <row r="87" spans="1:28" x14ac:dyDescent="0.15">
      <c r="A87" s="71">
        <v>82</v>
      </c>
      <c r="B87" s="94"/>
      <c r="C87" s="122" t="str">
        <f>IF(LOOKUP($A87,'Result input'!$E$1:$CZ$1,'Result input'!$E$3:$CZ$3)="","",LOOKUP($A87,'Result input'!$E$1:$CZ$1,'Result input'!$E$3:$CZ$3))</f>
        <v/>
      </c>
      <c r="D87" s="126" t="str">
        <f>IF(LOOKUP($A87,'Result input'!$E$1:$CZ$1,'Result input'!$E$4:$CZ$4)="","",LOOKUP($A87,'Result input'!$E$1:$CZ$1,'Result input'!$E$4:$CZ$4))</f>
        <v/>
      </c>
      <c r="E87" s="123" t="str">
        <f>IF(LOOKUP($A87,'Result input'!$E$1:$CZ$1,'Result input'!$E$28:$CZ$28)="","",LOOKUP($A87,'Result input'!$E$1:$CZ$1,'Result input'!$E$28:$CZ$28))</f>
        <v/>
      </c>
      <c r="F87" s="124" t="str">
        <f>IF(LOOKUP($A87,'Result input'!$E$1:$CZ$1,'Result input'!$E$29:$CZ$29)="","",LOOKUP($A87,'Result input'!$E$1:$CZ$1,'Result input'!$E$29:$CZ$29))</f>
        <v/>
      </c>
      <c r="G87" s="125" t="str">
        <f t="shared" si="1"/>
        <v/>
      </c>
      <c r="H87" s="126" t="str">
        <f>IF(LOOKUP($A87,'Result input'!$E$1:$CZ$1,'Result input'!$E$6:$CZ$6)="","",LOOKUP($A87,'Result input'!$E$1:$CZ$1,'Result input'!$E$6:$CZ$6))</f>
        <v/>
      </c>
      <c r="I87" s="126" t="str">
        <f>IF(LOOKUP($A87,'Result input'!$E$1:$CZ$1,'Result input'!$E$7:$CZ$7)="","",LOOKUP($A87,'Result input'!$E$1:$CZ$1,'Result input'!$E$7:$CZ$7))</f>
        <v/>
      </c>
      <c r="J87" s="126" t="str">
        <f>IF(LOOKUP($A87,'Result input'!$E$1:$CZ$1,'Result input'!$E$8:$CZ$8)="","",LOOKUP($A87,'Result input'!$E$1:$CZ$1,'Result input'!$E$8:$CZ$8))</f>
        <v/>
      </c>
      <c r="K87" s="126" t="str">
        <f>IF(LOOKUP($A87,'Result input'!$E$1:$CZ$1,'Result input'!$E$9:$CZ$9)="","",LOOKUP($A87,'Result input'!$E$1:$CZ$1,'Result input'!$E$9:$CZ$9))</f>
        <v/>
      </c>
      <c r="L87" s="126" t="str">
        <f>IF(LOOKUP($A87,'Result input'!$E$1:$CZ$1,'Result input'!$E$10:$CZ$10)="","",LOOKUP($A87,'Result input'!$E$1:$CZ$1,'Result input'!$E$10:$CZ$10))</f>
        <v/>
      </c>
      <c r="M87" s="126" t="str">
        <f>IF(LOOKUP($A87,'Result input'!$E$1:$CZ$1,'Result input'!$E$11:$CZ$11)="","",LOOKUP($A87,'Result input'!$E$1:$CZ$1,'Result input'!$E$11:$CZ$11))</f>
        <v/>
      </c>
      <c r="N87" s="126" t="str">
        <f>IF(LOOKUP($A87,'Result input'!$E$1:$CZ$1,'Result input'!$E$12:$CZ$12)="","",LOOKUP($A87,'Result input'!$E$1:$CZ$1,'Result input'!$E$12:$CZ$12))</f>
        <v/>
      </c>
      <c r="O87" s="126" t="str">
        <f>IF(LOOKUP($A87,'Result input'!$E$1:$CZ$1,'Result input'!$E$13:$CZ$13)="","",LOOKUP($A87,'Result input'!$E$1:$CZ$1,'Result input'!$E$13:$CZ$13))</f>
        <v/>
      </c>
      <c r="P87" s="126" t="str">
        <f>IF(LOOKUP($A87,'Result input'!$E$1:$CZ$1,'Result input'!$E$14:$CZ$14)="","",LOOKUP($A87,'Result input'!$E$1:$CZ$1,'Result input'!$E$14:$CZ$14))</f>
        <v/>
      </c>
      <c r="Q87" s="126" t="str">
        <f>IF(LOOKUP($A87,'Result input'!$E$1:$CZ$1,'Result input'!$E$15:$CZ$15)="","",LOOKUP($A87,'Result input'!$E$1:$CZ$1,'Result input'!$E$15:$CZ$15))</f>
        <v/>
      </c>
      <c r="R87" s="126" t="str">
        <f>IF(LOOKUP($A87,'Result input'!$E$1:$CZ$1,'Result input'!$E$16:$CZ$16)="","",LOOKUP($A87,'Result input'!$E$1:$CZ$1,'Result input'!$E$16:$CZ$16))</f>
        <v/>
      </c>
      <c r="S87" s="126" t="str">
        <f>IF(LOOKUP($A87,'Result input'!$E$1:$CZ$1,'Result input'!$E$18:$CZ$18)="","",LOOKUP($A87,'Result input'!$E$1:$CZ$1,'Result input'!$E$18:$CZ$18))</f>
        <v/>
      </c>
      <c r="T87" s="126" t="str">
        <f>IF(LOOKUP($A87,'Result input'!$E$1:$CZ$1,'Result input'!$E$19:$CZ$19)="","",LOOKUP($A87,'Result input'!$E$1:$CZ$1,'Result input'!$E$19:$CZ$19))</f>
        <v/>
      </c>
      <c r="U87" s="126" t="str">
        <f>IF(LOOKUP($A87,'Result input'!$E$1:$CZ$1,'Result input'!$E$20:$CZ$20)="","",LOOKUP($A87,'Result input'!$E$1:$CZ$1,'Result input'!$E$20:$CZ$20))</f>
        <v/>
      </c>
      <c r="V87" s="126" t="str">
        <f>IF(LOOKUP($A87,'Result input'!$E$1:$CZ$1,'Result input'!$E$21:$CZ$21)="","",LOOKUP($A87,'Result input'!$E$1:$CZ$1,'Result input'!$E$21:$CZ$21))</f>
        <v/>
      </c>
      <c r="W87" s="126" t="str">
        <f>IF(LOOKUP($A87,'Result input'!$E$1:$CZ$1,'Result input'!$E$22:$CZ$22)="","",LOOKUP($A87,'Result input'!$E$1:$CZ$1,'Result input'!$E$22:$CZ$22))</f>
        <v/>
      </c>
      <c r="X87" s="126" t="str">
        <f>IF(LOOKUP($A87,'Result input'!$E$1:$CZ$1,'Result input'!$E$23:$CZ$23)="","",LOOKUP($A87,'Result input'!$E$1:$CZ$1,'Result input'!$E$23:$CZ$23))</f>
        <v/>
      </c>
      <c r="Y87" s="126" t="str">
        <f>IF(LOOKUP($A87,'Result input'!$E$1:$CZ$1,'Result input'!$E$24:$CZ$24)="","",LOOKUP($A87,'Result input'!$E$1:$CZ$1,'Result input'!$E$24:$CZ$24))</f>
        <v/>
      </c>
      <c r="Z87" s="126" t="str">
        <f>IF(LOOKUP($A87,'Result input'!$E$1:$CZ$1,'Result input'!$E$25:$CZ$25)="","",LOOKUP($A87,'Result input'!$E$1:$CZ$1,'Result input'!$E$25:$CZ$25))</f>
        <v/>
      </c>
      <c r="AA87" s="126" t="str">
        <f>IF(LOOKUP($A87,'Result input'!$E$1:$CZ$1,'Result input'!$E$26:$CZ$26)="","",LOOKUP($A87,'Result input'!$E$1:$CZ$1,'Result input'!$E$26:$CZ$26))</f>
        <v/>
      </c>
      <c r="AB87" s="126" t="str">
        <f>IF(LOOKUP($A87,'Result input'!$E$1:$CZ$1,'Result input'!$E$27:$CZ$27)="","",LOOKUP($A87,'Result input'!$E$1:$CZ$1,'Result input'!$E$27:$CZ$27))</f>
        <v/>
      </c>
    </row>
    <row r="88" spans="1:28" x14ac:dyDescent="0.15">
      <c r="A88" s="71">
        <v>83</v>
      </c>
      <c r="B88" s="94"/>
      <c r="C88" s="122" t="str">
        <f>IF(LOOKUP($A88,'Result input'!$E$1:$CZ$1,'Result input'!$E$3:$CZ$3)="","",LOOKUP($A88,'Result input'!$E$1:$CZ$1,'Result input'!$E$3:$CZ$3))</f>
        <v/>
      </c>
      <c r="D88" s="126" t="str">
        <f>IF(LOOKUP($A88,'Result input'!$E$1:$CZ$1,'Result input'!$E$4:$CZ$4)="","",LOOKUP($A88,'Result input'!$E$1:$CZ$1,'Result input'!$E$4:$CZ$4))</f>
        <v/>
      </c>
      <c r="E88" s="123" t="str">
        <f>IF(LOOKUP($A88,'Result input'!$E$1:$CZ$1,'Result input'!$E$28:$CZ$28)="","",LOOKUP($A88,'Result input'!$E$1:$CZ$1,'Result input'!$E$28:$CZ$28))</f>
        <v/>
      </c>
      <c r="F88" s="124" t="str">
        <f>IF(LOOKUP($A88,'Result input'!$E$1:$CZ$1,'Result input'!$E$29:$CZ$29)="","",LOOKUP($A88,'Result input'!$E$1:$CZ$1,'Result input'!$E$29:$CZ$29))</f>
        <v/>
      </c>
      <c r="G88" s="125" t="str">
        <f t="shared" si="1"/>
        <v/>
      </c>
      <c r="H88" s="126" t="str">
        <f>IF(LOOKUP($A88,'Result input'!$E$1:$CZ$1,'Result input'!$E$6:$CZ$6)="","",LOOKUP($A88,'Result input'!$E$1:$CZ$1,'Result input'!$E$6:$CZ$6))</f>
        <v/>
      </c>
      <c r="I88" s="126" t="str">
        <f>IF(LOOKUP($A88,'Result input'!$E$1:$CZ$1,'Result input'!$E$7:$CZ$7)="","",LOOKUP($A88,'Result input'!$E$1:$CZ$1,'Result input'!$E$7:$CZ$7))</f>
        <v/>
      </c>
      <c r="J88" s="126" t="str">
        <f>IF(LOOKUP($A88,'Result input'!$E$1:$CZ$1,'Result input'!$E$8:$CZ$8)="","",LOOKUP($A88,'Result input'!$E$1:$CZ$1,'Result input'!$E$8:$CZ$8))</f>
        <v/>
      </c>
      <c r="K88" s="126" t="str">
        <f>IF(LOOKUP($A88,'Result input'!$E$1:$CZ$1,'Result input'!$E$9:$CZ$9)="","",LOOKUP($A88,'Result input'!$E$1:$CZ$1,'Result input'!$E$9:$CZ$9))</f>
        <v/>
      </c>
      <c r="L88" s="126" t="str">
        <f>IF(LOOKUP($A88,'Result input'!$E$1:$CZ$1,'Result input'!$E$10:$CZ$10)="","",LOOKUP($A88,'Result input'!$E$1:$CZ$1,'Result input'!$E$10:$CZ$10))</f>
        <v/>
      </c>
      <c r="M88" s="126" t="str">
        <f>IF(LOOKUP($A88,'Result input'!$E$1:$CZ$1,'Result input'!$E$11:$CZ$11)="","",LOOKUP($A88,'Result input'!$E$1:$CZ$1,'Result input'!$E$11:$CZ$11))</f>
        <v/>
      </c>
      <c r="N88" s="126" t="str">
        <f>IF(LOOKUP($A88,'Result input'!$E$1:$CZ$1,'Result input'!$E$12:$CZ$12)="","",LOOKUP($A88,'Result input'!$E$1:$CZ$1,'Result input'!$E$12:$CZ$12))</f>
        <v/>
      </c>
      <c r="O88" s="126" t="str">
        <f>IF(LOOKUP($A88,'Result input'!$E$1:$CZ$1,'Result input'!$E$13:$CZ$13)="","",LOOKUP($A88,'Result input'!$E$1:$CZ$1,'Result input'!$E$13:$CZ$13))</f>
        <v/>
      </c>
      <c r="P88" s="126" t="str">
        <f>IF(LOOKUP($A88,'Result input'!$E$1:$CZ$1,'Result input'!$E$14:$CZ$14)="","",LOOKUP($A88,'Result input'!$E$1:$CZ$1,'Result input'!$E$14:$CZ$14))</f>
        <v/>
      </c>
      <c r="Q88" s="126" t="str">
        <f>IF(LOOKUP($A88,'Result input'!$E$1:$CZ$1,'Result input'!$E$15:$CZ$15)="","",LOOKUP($A88,'Result input'!$E$1:$CZ$1,'Result input'!$E$15:$CZ$15))</f>
        <v/>
      </c>
      <c r="R88" s="126" t="str">
        <f>IF(LOOKUP($A88,'Result input'!$E$1:$CZ$1,'Result input'!$E$16:$CZ$16)="","",LOOKUP($A88,'Result input'!$E$1:$CZ$1,'Result input'!$E$16:$CZ$16))</f>
        <v/>
      </c>
      <c r="S88" s="126" t="str">
        <f>IF(LOOKUP($A88,'Result input'!$E$1:$CZ$1,'Result input'!$E$18:$CZ$18)="","",LOOKUP($A88,'Result input'!$E$1:$CZ$1,'Result input'!$E$18:$CZ$18))</f>
        <v/>
      </c>
      <c r="T88" s="126" t="str">
        <f>IF(LOOKUP($A88,'Result input'!$E$1:$CZ$1,'Result input'!$E$19:$CZ$19)="","",LOOKUP($A88,'Result input'!$E$1:$CZ$1,'Result input'!$E$19:$CZ$19))</f>
        <v/>
      </c>
      <c r="U88" s="126" t="str">
        <f>IF(LOOKUP($A88,'Result input'!$E$1:$CZ$1,'Result input'!$E$20:$CZ$20)="","",LOOKUP($A88,'Result input'!$E$1:$CZ$1,'Result input'!$E$20:$CZ$20))</f>
        <v/>
      </c>
      <c r="V88" s="126" t="str">
        <f>IF(LOOKUP($A88,'Result input'!$E$1:$CZ$1,'Result input'!$E$21:$CZ$21)="","",LOOKUP($A88,'Result input'!$E$1:$CZ$1,'Result input'!$E$21:$CZ$21))</f>
        <v/>
      </c>
      <c r="W88" s="126" t="str">
        <f>IF(LOOKUP($A88,'Result input'!$E$1:$CZ$1,'Result input'!$E$22:$CZ$22)="","",LOOKUP($A88,'Result input'!$E$1:$CZ$1,'Result input'!$E$22:$CZ$22))</f>
        <v/>
      </c>
      <c r="X88" s="126" t="str">
        <f>IF(LOOKUP($A88,'Result input'!$E$1:$CZ$1,'Result input'!$E$23:$CZ$23)="","",LOOKUP($A88,'Result input'!$E$1:$CZ$1,'Result input'!$E$23:$CZ$23))</f>
        <v/>
      </c>
      <c r="Y88" s="126" t="str">
        <f>IF(LOOKUP($A88,'Result input'!$E$1:$CZ$1,'Result input'!$E$24:$CZ$24)="","",LOOKUP($A88,'Result input'!$E$1:$CZ$1,'Result input'!$E$24:$CZ$24))</f>
        <v/>
      </c>
      <c r="Z88" s="126" t="str">
        <f>IF(LOOKUP($A88,'Result input'!$E$1:$CZ$1,'Result input'!$E$25:$CZ$25)="","",LOOKUP($A88,'Result input'!$E$1:$CZ$1,'Result input'!$E$25:$CZ$25))</f>
        <v/>
      </c>
      <c r="AA88" s="126" t="str">
        <f>IF(LOOKUP($A88,'Result input'!$E$1:$CZ$1,'Result input'!$E$26:$CZ$26)="","",LOOKUP($A88,'Result input'!$E$1:$CZ$1,'Result input'!$E$26:$CZ$26))</f>
        <v/>
      </c>
      <c r="AB88" s="126" t="str">
        <f>IF(LOOKUP($A88,'Result input'!$E$1:$CZ$1,'Result input'!$E$27:$CZ$27)="","",LOOKUP($A88,'Result input'!$E$1:$CZ$1,'Result input'!$E$27:$CZ$27))</f>
        <v/>
      </c>
    </row>
    <row r="89" spans="1:28" x14ac:dyDescent="0.15">
      <c r="A89" s="71">
        <v>84</v>
      </c>
      <c r="B89" s="94"/>
      <c r="C89" s="122" t="str">
        <f>IF(LOOKUP($A89,'Result input'!$E$1:$CZ$1,'Result input'!$E$3:$CZ$3)="","",LOOKUP($A89,'Result input'!$E$1:$CZ$1,'Result input'!$E$3:$CZ$3))</f>
        <v/>
      </c>
      <c r="D89" s="126" t="str">
        <f>IF(LOOKUP($A89,'Result input'!$E$1:$CZ$1,'Result input'!$E$4:$CZ$4)="","",LOOKUP($A89,'Result input'!$E$1:$CZ$1,'Result input'!$E$4:$CZ$4))</f>
        <v/>
      </c>
      <c r="E89" s="123" t="str">
        <f>IF(LOOKUP($A89,'Result input'!$E$1:$CZ$1,'Result input'!$E$28:$CZ$28)="","",LOOKUP($A89,'Result input'!$E$1:$CZ$1,'Result input'!$E$28:$CZ$28))</f>
        <v/>
      </c>
      <c r="F89" s="124" t="str">
        <f>IF(LOOKUP($A89,'Result input'!$E$1:$CZ$1,'Result input'!$E$29:$CZ$29)="","",LOOKUP($A89,'Result input'!$E$1:$CZ$1,'Result input'!$E$29:$CZ$29))</f>
        <v/>
      </c>
      <c r="G89" s="125" t="str">
        <f t="shared" si="1"/>
        <v/>
      </c>
      <c r="H89" s="126" t="str">
        <f>IF(LOOKUP($A89,'Result input'!$E$1:$CZ$1,'Result input'!$E$6:$CZ$6)="","",LOOKUP($A89,'Result input'!$E$1:$CZ$1,'Result input'!$E$6:$CZ$6))</f>
        <v/>
      </c>
      <c r="I89" s="126" t="str">
        <f>IF(LOOKUP($A89,'Result input'!$E$1:$CZ$1,'Result input'!$E$7:$CZ$7)="","",LOOKUP($A89,'Result input'!$E$1:$CZ$1,'Result input'!$E$7:$CZ$7))</f>
        <v/>
      </c>
      <c r="J89" s="126" t="str">
        <f>IF(LOOKUP($A89,'Result input'!$E$1:$CZ$1,'Result input'!$E$8:$CZ$8)="","",LOOKUP($A89,'Result input'!$E$1:$CZ$1,'Result input'!$E$8:$CZ$8))</f>
        <v/>
      </c>
      <c r="K89" s="126" t="str">
        <f>IF(LOOKUP($A89,'Result input'!$E$1:$CZ$1,'Result input'!$E$9:$CZ$9)="","",LOOKUP($A89,'Result input'!$E$1:$CZ$1,'Result input'!$E$9:$CZ$9))</f>
        <v/>
      </c>
      <c r="L89" s="126" t="str">
        <f>IF(LOOKUP($A89,'Result input'!$E$1:$CZ$1,'Result input'!$E$10:$CZ$10)="","",LOOKUP($A89,'Result input'!$E$1:$CZ$1,'Result input'!$E$10:$CZ$10))</f>
        <v/>
      </c>
      <c r="M89" s="126" t="str">
        <f>IF(LOOKUP($A89,'Result input'!$E$1:$CZ$1,'Result input'!$E$11:$CZ$11)="","",LOOKUP($A89,'Result input'!$E$1:$CZ$1,'Result input'!$E$11:$CZ$11))</f>
        <v/>
      </c>
      <c r="N89" s="126" t="str">
        <f>IF(LOOKUP($A89,'Result input'!$E$1:$CZ$1,'Result input'!$E$12:$CZ$12)="","",LOOKUP($A89,'Result input'!$E$1:$CZ$1,'Result input'!$E$12:$CZ$12))</f>
        <v/>
      </c>
      <c r="O89" s="126" t="str">
        <f>IF(LOOKUP($A89,'Result input'!$E$1:$CZ$1,'Result input'!$E$13:$CZ$13)="","",LOOKUP($A89,'Result input'!$E$1:$CZ$1,'Result input'!$E$13:$CZ$13))</f>
        <v/>
      </c>
      <c r="P89" s="126" t="str">
        <f>IF(LOOKUP($A89,'Result input'!$E$1:$CZ$1,'Result input'!$E$14:$CZ$14)="","",LOOKUP($A89,'Result input'!$E$1:$CZ$1,'Result input'!$E$14:$CZ$14))</f>
        <v/>
      </c>
      <c r="Q89" s="126" t="str">
        <f>IF(LOOKUP($A89,'Result input'!$E$1:$CZ$1,'Result input'!$E$15:$CZ$15)="","",LOOKUP($A89,'Result input'!$E$1:$CZ$1,'Result input'!$E$15:$CZ$15))</f>
        <v/>
      </c>
      <c r="R89" s="126" t="str">
        <f>IF(LOOKUP($A89,'Result input'!$E$1:$CZ$1,'Result input'!$E$16:$CZ$16)="","",LOOKUP($A89,'Result input'!$E$1:$CZ$1,'Result input'!$E$16:$CZ$16))</f>
        <v/>
      </c>
      <c r="S89" s="126" t="str">
        <f>IF(LOOKUP($A89,'Result input'!$E$1:$CZ$1,'Result input'!$E$18:$CZ$18)="","",LOOKUP($A89,'Result input'!$E$1:$CZ$1,'Result input'!$E$18:$CZ$18))</f>
        <v/>
      </c>
      <c r="T89" s="126" t="str">
        <f>IF(LOOKUP($A89,'Result input'!$E$1:$CZ$1,'Result input'!$E$19:$CZ$19)="","",LOOKUP($A89,'Result input'!$E$1:$CZ$1,'Result input'!$E$19:$CZ$19))</f>
        <v/>
      </c>
      <c r="U89" s="126" t="str">
        <f>IF(LOOKUP($A89,'Result input'!$E$1:$CZ$1,'Result input'!$E$20:$CZ$20)="","",LOOKUP($A89,'Result input'!$E$1:$CZ$1,'Result input'!$E$20:$CZ$20))</f>
        <v/>
      </c>
      <c r="V89" s="126" t="str">
        <f>IF(LOOKUP($A89,'Result input'!$E$1:$CZ$1,'Result input'!$E$21:$CZ$21)="","",LOOKUP($A89,'Result input'!$E$1:$CZ$1,'Result input'!$E$21:$CZ$21))</f>
        <v/>
      </c>
      <c r="W89" s="126" t="str">
        <f>IF(LOOKUP($A89,'Result input'!$E$1:$CZ$1,'Result input'!$E$22:$CZ$22)="","",LOOKUP($A89,'Result input'!$E$1:$CZ$1,'Result input'!$E$22:$CZ$22))</f>
        <v/>
      </c>
      <c r="X89" s="126" t="str">
        <f>IF(LOOKUP($A89,'Result input'!$E$1:$CZ$1,'Result input'!$E$23:$CZ$23)="","",LOOKUP($A89,'Result input'!$E$1:$CZ$1,'Result input'!$E$23:$CZ$23))</f>
        <v/>
      </c>
      <c r="Y89" s="126" t="str">
        <f>IF(LOOKUP($A89,'Result input'!$E$1:$CZ$1,'Result input'!$E$24:$CZ$24)="","",LOOKUP($A89,'Result input'!$E$1:$CZ$1,'Result input'!$E$24:$CZ$24))</f>
        <v/>
      </c>
      <c r="Z89" s="126" t="str">
        <f>IF(LOOKUP($A89,'Result input'!$E$1:$CZ$1,'Result input'!$E$25:$CZ$25)="","",LOOKUP($A89,'Result input'!$E$1:$CZ$1,'Result input'!$E$25:$CZ$25))</f>
        <v/>
      </c>
      <c r="AA89" s="126" t="str">
        <f>IF(LOOKUP($A89,'Result input'!$E$1:$CZ$1,'Result input'!$E$26:$CZ$26)="","",LOOKUP($A89,'Result input'!$E$1:$CZ$1,'Result input'!$E$26:$CZ$26))</f>
        <v/>
      </c>
      <c r="AB89" s="126" t="str">
        <f>IF(LOOKUP($A89,'Result input'!$E$1:$CZ$1,'Result input'!$E$27:$CZ$27)="","",LOOKUP($A89,'Result input'!$E$1:$CZ$1,'Result input'!$E$27:$CZ$27))</f>
        <v/>
      </c>
    </row>
    <row r="90" spans="1:28" x14ac:dyDescent="0.15">
      <c r="A90" s="71">
        <v>85</v>
      </c>
      <c r="B90" s="94"/>
      <c r="C90" s="122" t="str">
        <f>IF(LOOKUP($A90,'Result input'!$E$1:$CZ$1,'Result input'!$E$3:$CZ$3)="","",LOOKUP($A90,'Result input'!$E$1:$CZ$1,'Result input'!$E$3:$CZ$3))</f>
        <v/>
      </c>
      <c r="D90" s="126" t="str">
        <f>IF(LOOKUP($A90,'Result input'!$E$1:$CZ$1,'Result input'!$E$4:$CZ$4)="","",LOOKUP($A90,'Result input'!$E$1:$CZ$1,'Result input'!$E$4:$CZ$4))</f>
        <v/>
      </c>
      <c r="E90" s="123" t="str">
        <f>IF(LOOKUP($A90,'Result input'!$E$1:$CZ$1,'Result input'!$E$28:$CZ$28)="","",LOOKUP($A90,'Result input'!$E$1:$CZ$1,'Result input'!$E$28:$CZ$28))</f>
        <v/>
      </c>
      <c r="F90" s="124" t="str">
        <f>IF(LOOKUP($A90,'Result input'!$E$1:$CZ$1,'Result input'!$E$29:$CZ$29)="","",LOOKUP($A90,'Result input'!$E$1:$CZ$1,'Result input'!$E$29:$CZ$29))</f>
        <v/>
      </c>
      <c r="G90" s="125" t="str">
        <f t="shared" si="1"/>
        <v/>
      </c>
      <c r="H90" s="126" t="str">
        <f>IF(LOOKUP($A90,'Result input'!$E$1:$CZ$1,'Result input'!$E$6:$CZ$6)="","",LOOKUP($A90,'Result input'!$E$1:$CZ$1,'Result input'!$E$6:$CZ$6))</f>
        <v/>
      </c>
      <c r="I90" s="126" t="str">
        <f>IF(LOOKUP($A90,'Result input'!$E$1:$CZ$1,'Result input'!$E$7:$CZ$7)="","",LOOKUP($A90,'Result input'!$E$1:$CZ$1,'Result input'!$E$7:$CZ$7))</f>
        <v/>
      </c>
      <c r="J90" s="126" t="str">
        <f>IF(LOOKUP($A90,'Result input'!$E$1:$CZ$1,'Result input'!$E$8:$CZ$8)="","",LOOKUP($A90,'Result input'!$E$1:$CZ$1,'Result input'!$E$8:$CZ$8))</f>
        <v/>
      </c>
      <c r="K90" s="126" t="str">
        <f>IF(LOOKUP($A90,'Result input'!$E$1:$CZ$1,'Result input'!$E$9:$CZ$9)="","",LOOKUP($A90,'Result input'!$E$1:$CZ$1,'Result input'!$E$9:$CZ$9))</f>
        <v/>
      </c>
      <c r="L90" s="126" t="str">
        <f>IF(LOOKUP($A90,'Result input'!$E$1:$CZ$1,'Result input'!$E$10:$CZ$10)="","",LOOKUP($A90,'Result input'!$E$1:$CZ$1,'Result input'!$E$10:$CZ$10))</f>
        <v/>
      </c>
      <c r="M90" s="126" t="str">
        <f>IF(LOOKUP($A90,'Result input'!$E$1:$CZ$1,'Result input'!$E$11:$CZ$11)="","",LOOKUP($A90,'Result input'!$E$1:$CZ$1,'Result input'!$E$11:$CZ$11))</f>
        <v/>
      </c>
      <c r="N90" s="126" t="str">
        <f>IF(LOOKUP($A90,'Result input'!$E$1:$CZ$1,'Result input'!$E$12:$CZ$12)="","",LOOKUP($A90,'Result input'!$E$1:$CZ$1,'Result input'!$E$12:$CZ$12))</f>
        <v/>
      </c>
      <c r="O90" s="126" t="str">
        <f>IF(LOOKUP($A90,'Result input'!$E$1:$CZ$1,'Result input'!$E$13:$CZ$13)="","",LOOKUP($A90,'Result input'!$E$1:$CZ$1,'Result input'!$E$13:$CZ$13))</f>
        <v/>
      </c>
      <c r="P90" s="126" t="str">
        <f>IF(LOOKUP($A90,'Result input'!$E$1:$CZ$1,'Result input'!$E$14:$CZ$14)="","",LOOKUP($A90,'Result input'!$E$1:$CZ$1,'Result input'!$E$14:$CZ$14))</f>
        <v/>
      </c>
      <c r="Q90" s="126" t="str">
        <f>IF(LOOKUP($A90,'Result input'!$E$1:$CZ$1,'Result input'!$E$15:$CZ$15)="","",LOOKUP($A90,'Result input'!$E$1:$CZ$1,'Result input'!$E$15:$CZ$15))</f>
        <v/>
      </c>
      <c r="R90" s="126" t="str">
        <f>IF(LOOKUP($A90,'Result input'!$E$1:$CZ$1,'Result input'!$E$16:$CZ$16)="","",LOOKUP($A90,'Result input'!$E$1:$CZ$1,'Result input'!$E$16:$CZ$16))</f>
        <v/>
      </c>
      <c r="S90" s="126" t="str">
        <f>IF(LOOKUP($A90,'Result input'!$E$1:$CZ$1,'Result input'!$E$18:$CZ$18)="","",LOOKUP($A90,'Result input'!$E$1:$CZ$1,'Result input'!$E$18:$CZ$18))</f>
        <v/>
      </c>
      <c r="T90" s="126" t="str">
        <f>IF(LOOKUP($A90,'Result input'!$E$1:$CZ$1,'Result input'!$E$19:$CZ$19)="","",LOOKUP($A90,'Result input'!$E$1:$CZ$1,'Result input'!$E$19:$CZ$19))</f>
        <v/>
      </c>
      <c r="U90" s="126" t="str">
        <f>IF(LOOKUP($A90,'Result input'!$E$1:$CZ$1,'Result input'!$E$20:$CZ$20)="","",LOOKUP($A90,'Result input'!$E$1:$CZ$1,'Result input'!$E$20:$CZ$20))</f>
        <v/>
      </c>
      <c r="V90" s="126" t="str">
        <f>IF(LOOKUP($A90,'Result input'!$E$1:$CZ$1,'Result input'!$E$21:$CZ$21)="","",LOOKUP($A90,'Result input'!$E$1:$CZ$1,'Result input'!$E$21:$CZ$21))</f>
        <v/>
      </c>
      <c r="W90" s="126" t="str">
        <f>IF(LOOKUP($A90,'Result input'!$E$1:$CZ$1,'Result input'!$E$22:$CZ$22)="","",LOOKUP($A90,'Result input'!$E$1:$CZ$1,'Result input'!$E$22:$CZ$22))</f>
        <v/>
      </c>
      <c r="X90" s="126" t="str">
        <f>IF(LOOKUP($A90,'Result input'!$E$1:$CZ$1,'Result input'!$E$23:$CZ$23)="","",LOOKUP($A90,'Result input'!$E$1:$CZ$1,'Result input'!$E$23:$CZ$23))</f>
        <v/>
      </c>
      <c r="Y90" s="126" t="str">
        <f>IF(LOOKUP($A90,'Result input'!$E$1:$CZ$1,'Result input'!$E$24:$CZ$24)="","",LOOKUP($A90,'Result input'!$E$1:$CZ$1,'Result input'!$E$24:$CZ$24))</f>
        <v/>
      </c>
      <c r="Z90" s="126" t="str">
        <f>IF(LOOKUP($A90,'Result input'!$E$1:$CZ$1,'Result input'!$E$25:$CZ$25)="","",LOOKUP($A90,'Result input'!$E$1:$CZ$1,'Result input'!$E$25:$CZ$25))</f>
        <v/>
      </c>
      <c r="AA90" s="126" t="str">
        <f>IF(LOOKUP($A90,'Result input'!$E$1:$CZ$1,'Result input'!$E$26:$CZ$26)="","",LOOKUP($A90,'Result input'!$E$1:$CZ$1,'Result input'!$E$26:$CZ$26))</f>
        <v/>
      </c>
      <c r="AB90" s="126" t="str">
        <f>IF(LOOKUP($A90,'Result input'!$E$1:$CZ$1,'Result input'!$E$27:$CZ$27)="","",LOOKUP($A90,'Result input'!$E$1:$CZ$1,'Result input'!$E$27:$CZ$27))</f>
        <v/>
      </c>
    </row>
    <row r="91" spans="1:28" x14ac:dyDescent="0.15">
      <c r="A91" s="71">
        <v>86</v>
      </c>
      <c r="B91" s="94"/>
      <c r="C91" s="122" t="str">
        <f>IF(LOOKUP($A91,'Result input'!$E$1:$CZ$1,'Result input'!$E$3:$CZ$3)="","",LOOKUP($A91,'Result input'!$E$1:$CZ$1,'Result input'!$E$3:$CZ$3))</f>
        <v/>
      </c>
      <c r="D91" s="126" t="str">
        <f>IF(LOOKUP($A91,'Result input'!$E$1:$CZ$1,'Result input'!$E$4:$CZ$4)="","",LOOKUP($A91,'Result input'!$E$1:$CZ$1,'Result input'!$E$4:$CZ$4))</f>
        <v/>
      </c>
      <c r="E91" s="123" t="str">
        <f>IF(LOOKUP($A91,'Result input'!$E$1:$CZ$1,'Result input'!$E$28:$CZ$28)="","",LOOKUP($A91,'Result input'!$E$1:$CZ$1,'Result input'!$E$28:$CZ$28))</f>
        <v/>
      </c>
      <c r="F91" s="124" t="str">
        <f>IF(LOOKUP($A91,'Result input'!$E$1:$CZ$1,'Result input'!$E$29:$CZ$29)="","",LOOKUP($A91,'Result input'!$E$1:$CZ$1,'Result input'!$E$29:$CZ$29))</f>
        <v/>
      </c>
      <c r="G91" s="125" t="str">
        <f t="shared" si="1"/>
        <v/>
      </c>
      <c r="H91" s="126" t="str">
        <f>IF(LOOKUP($A91,'Result input'!$E$1:$CZ$1,'Result input'!$E$6:$CZ$6)="","",LOOKUP($A91,'Result input'!$E$1:$CZ$1,'Result input'!$E$6:$CZ$6))</f>
        <v/>
      </c>
      <c r="I91" s="126" t="str">
        <f>IF(LOOKUP($A91,'Result input'!$E$1:$CZ$1,'Result input'!$E$7:$CZ$7)="","",LOOKUP($A91,'Result input'!$E$1:$CZ$1,'Result input'!$E$7:$CZ$7))</f>
        <v/>
      </c>
      <c r="J91" s="126" t="str">
        <f>IF(LOOKUP($A91,'Result input'!$E$1:$CZ$1,'Result input'!$E$8:$CZ$8)="","",LOOKUP($A91,'Result input'!$E$1:$CZ$1,'Result input'!$E$8:$CZ$8))</f>
        <v/>
      </c>
      <c r="K91" s="126" t="str">
        <f>IF(LOOKUP($A91,'Result input'!$E$1:$CZ$1,'Result input'!$E$9:$CZ$9)="","",LOOKUP($A91,'Result input'!$E$1:$CZ$1,'Result input'!$E$9:$CZ$9))</f>
        <v/>
      </c>
      <c r="L91" s="126" t="str">
        <f>IF(LOOKUP($A91,'Result input'!$E$1:$CZ$1,'Result input'!$E$10:$CZ$10)="","",LOOKUP($A91,'Result input'!$E$1:$CZ$1,'Result input'!$E$10:$CZ$10))</f>
        <v/>
      </c>
      <c r="M91" s="126" t="str">
        <f>IF(LOOKUP($A91,'Result input'!$E$1:$CZ$1,'Result input'!$E$11:$CZ$11)="","",LOOKUP($A91,'Result input'!$E$1:$CZ$1,'Result input'!$E$11:$CZ$11))</f>
        <v/>
      </c>
      <c r="N91" s="126" t="str">
        <f>IF(LOOKUP($A91,'Result input'!$E$1:$CZ$1,'Result input'!$E$12:$CZ$12)="","",LOOKUP($A91,'Result input'!$E$1:$CZ$1,'Result input'!$E$12:$CZ$12))</f>
        <v/>
      </c>
      <c r="O91" s="126" t="str">
        <f>IF(LOOKUP($A91,'Result input'!$E$1:$CZ$1,'Result input'!$E$13:$CZ$13)="","",LOOKUP($A91,'Result input'!$E$1:$CZ$1,'Result input'!$E$13:$CZ$13))</f>
        <v/>
      </c>
      <c r="P91" s="126" t="str">
        <f>IF(LOOKUP($A91,'Result input'!$E$1:$CZ$1,'Result input'!$E$14:$CZ$14)="","",LOOKUP($A91,'Result input'!$E$1:$CZ$1,'Result input'!$E$14:$CZ$14))</f>
        <v/>
      </c>
      <c r="Q91" s="126" t="str">
        <f>IF(LOOKUP($A91,'Result input'!$E$1:$CZ$1,'Result input'!$E$15:$CZ$15)="","",LOOKUP($A91,'Result input'!$E$1:$CZ$1,'Result input'!$E$15:$CZ$15))</f>
        <v/>
      </c>
      <c r="R91" s="126" t="str">
        <f>IF(LOOKUP($A91,'Result input'!$E$1:$CZ$1,'Result input'!$E$16:$CZ$16)="","",LOOKUP($A91,'Result input'!$E$1:$CZ$1,'Result input'!$E$16:$CZ$16))</f>
        <v/>
      </c>
      <c r="S91" s="126" t="str">
        <f>IF(LOOKUP($A91,'Result input'!$E$1:$CZ$1,'Result input'!$E$18:$CZ$18)="","",LOOKUP($A91,'Result input'!$E$1:$CZ$1,'Result input'!$E$18:$CZ$18))</f>
        <v/>
      </c>
      <c r="T91" s="126" t="str">
        <f>IF(LOOKUP($A91,'Result input'!$E$1:$CZ$1,'Result input'!$E$19:$CZ$19)="","",LOOKUP($A91,'Result input'!$E$1:$CZ$1,'Result input'!$E$19:$CZ$19))</f>
        <v/>
      </c>
      <c r="U91" s="126" t="str">
        <f>IF(LOOKUP($A91,'Result input'!$E$1:$CZ$1,'Result input'!$E$20:$CZ$20)="","",LOOKUP($A91,'Result input'!$E$1:$CZ$1,'Result input'!$E$20:$CZ$20))</f>
        <v/>
      </c>
      <c r="V91" s="126" t="str">
        <f>IF(LOOKUP($A91,'Result input'!$E$1:$CZ$1,'Result input'!$E$21:$CZ$21)="","",LOOKUP($A91,'Result input'!$E$1:$CZ$1,'Result input'!$E$21:$CZ$21))</f>
        <v/>
      </c>
      <c r="W91" s="126" t="str">
        <f>IF(LOOKUP($A91,'Result input'!$E$1:$CZ$1,'Result input'!$E$22:$CZ$22)="","",LOOKUP($A91,'Result input'!$E$1:$CZ$1,'Result input'!$E$22:$CZ$22))</f>
        <v/>
      </c>
      <c r="X91" s="126" t="str">
        <f>IF(LOOKUP($A91,'Result input'!$E$1:$CZ$1,'Result input'!$E$23:$CZ$23)="","",LOOKUP($A91,'Result input'!$E$1:$CZ$1,'Result input'!$E$23:$CZ$23))</f>
        <v/>
      </c>
      <c r="Y91" s="126" t="str">
        <f>IF(LOOKUP($A91,'Result input'!$E$1:$CZ$1,'Result input'!$E$24:$CZ$24)="","",LOOKUP($A91,'Result input'!$E$1:$CZ$1,'Result input'!$E$24:$CZ$24))</f>
        <v/>
      </c>
      <c r="Z91" s="126" t="str">
        <f>IF(LOOKUP($A91,'Result input'!$E$1:$CZ$1,'Result input'!$E$25:$CZ$25)="","",LOOKUP($A91,'Result input'!$E$1:$CZ$1,'Result input'!$E$25:$CZ$25))</f>
        <v/>
      </c>
      <c r="AA91" s="126" t="str">
        <f>IF(LOOKUP($A91,'Result input'!$E$1:$CZ$1,'Result input'!$E$26:$CZ$26)="","",LOOKUP($A91,'Result input'!$E$1:$CZ$1,'Result input'!$E$26:$CZ$26))</f>
        <v/>
      </c>
      <c r="AB91" s="126" t="str">
        <f>IF(LOOKUP($A91,'Result input'!$E$1:$CZ$1,'Result input'!$E$27:$CZ$27)="","",LOOKUP($A91,'Result input'!$E$1:$CZ$1,'Result input'!$E$27:$CZ$27))</f>
        <v/>
      </c>
    </row>
    <row r="92" spans="1:28" x14ac:dyDescent="0.15">
      <c r="A92" s="71">
        <v>87</v>
      </c>
      <c r="B92" s="94"/>
      <c r="C92" s="122" t="str">
        <f>IF(LOOKUP($A92,'Result input'!$E$1:$CZ$1,'Result input'!$E$3:$CZ$3)="","",LOOKUP($A92,'Result input'!$E$1:$CZ$1,'Result input'!$E$3:$CZ$3))</f>
        <v/>
      </c>
      <c r="D92" s="126" t="str">
        <f>IF(LOOKUP($A92,'Result input'!$E$1:$CZ$1,'Result input'!$E$4:$CZ$4)="","",LOOKUP($A92,'Result input'!$E$1:$CZ$1,'Result input'!$E$4:$CZ$4))</f>
        <v/>
      </c>
      <c r="E92" s="123" t="str">
        <f>IF(LOOKUP($A92,'Result input'!$E$1:$CZ$1,'Result input'!$E$28:$CZ$28)="","",LOOKUP($A92,'Result input'!$E$1:$CZ$1,'Result input'!$E$28:$CZ$28))</f>
        <v/>
      </c>
      <c r="F92" s="124" t="str">
        <f>IF(LOOKUP($A92,'Result input'!$E$1:$CZ$1,'Result input'!$E$29:$CZ$29)="","",LOOKUP($A92,'Result input'!$E$1:$CZ$1,'Result input'!$E$29:$CZ$29))</f>
        <v/>
      </c>
      <c r="G92" s="125" t="str">
        <f t="shared" si="1"/>
        <v/>
      </c>
      <c r="H92" s="126" t="str">
        <f>IF(LOOKUP($A92,'Result input'!$E$1:$CZ$1,'Result input'!$E$6:$CZ$6)="","",LOOKUP($A92,'Result input'!$E$1:$CZ$1,'Result input'!$E$6:$CZ$6))</f>
        <v/>
      </c>
      <c r="I92" s="126" t="str">
        <f>IF(LOOKUP($A92,'Result input'!$E$1:$CZ$1,'Result input'!$E$7:$CZ$7)="","",LOOKUP($A92,'Result input'!$E$1:$CZ$1,'Result input'!$E$7:$CZ$7))</f>
        <v/>
      </c>
      <c r="J92" s="126" t="str">
        <f>IF(LOOKUP($A92,'Result input'!$E$1:$CZ$1,'Result input'!$E$8:$CZ$8)="","",LOOKUP($A92,'Result input'!$E$1:$CZ$1,'Result input'!$E$8:$CZ$8))</f>
        <v/>
      </c>
      <c r="K92" s="126" t="str">
        <f>IF(LOOKUP($A92,'Result input'!$E$1:$CZ$1,'Result input'!$E$9:$CZ$9)="","",LOOKUP($A92,'Result input'!$E$1:$CZ$1,'Result input'!$E$9:$CZ$9))</f>
        <v/>
      </c>
      <c r="L92" s="126" t="str">
        <f>IF(LOOKUP($A92,'Result input'!$E$1:$CZ$1,'Result input'!$E$10:$CZ$10)="","",LOOKUP($A92,'Result input'!$E$1:$CZ$1,'Result input'!$E$10:$CZ$10))</f>
        <v/>
      </c>
      <c r="M92" s="126" t="str">
        <f>IF(LOOKUP($A92,'Result input'!$E$1:$CZ$1,'Result input'!$E$11:$CZ$11)="","",LOOKUP($A92,'Result input'!$E$1:$CZ$1,'Result input'!$E$11:$CZ$11))</f>
        <v/>
      </c>
      <c r="N92" s="126" t="str">
        <f>IF(LOOKUP($A92,'Result input'!$E$1:$CZ$1,'Result input'!$E$12:$CZ$12)="","",LOOKUP($A92,'Result input'!$E$1:$CZ$1,'Result input'!$E$12:$CZ$12))</f>
        <v/>
      </c>
      <c r="O92" s="126" t="str">
        <f>IF(LOOKUP($A92,'Result input'!$E$1:$CZ$1,'Result input'!$E$13:$CZ$13)="","",LOOKUP($A92,'Result input'!$E$1:$CZ$1,'Result input'!$E$13:$CZ$13))</f>
        <v/>
      </c>
      <c r="P92" s="126" t="str">
        <f>IF(LOOKUP($A92,'Result input'!$E$1:$CZ$1,'Result input'!$E$14:$CZ$14)="","",LOOKUP($A92,'Result input'!$E$1:$CZ$1,'Result input'!$E$14:$CZ$14))</f>
        <v/>
      </c>
      <c r="Q92" s="126" t="str">
        <f>IF(LOOKUP($A92,'Result input'!$E$1:$CZ$1,'Result input'!$E$15:$CZ$15)="","",LOOKUP($A92,'Result input'!$E$1:$CZ$1,'Result input'!$E$15:$CZ$15))</f>
        <v/>
      </c>
      <c r="R92" s="126" t="str">
        <f>IF(LOOKUP($A92,'Result input'!$E$1:$CZ$1,'Result input'!$E$16:$CZ$16)="","",LOOKUP($A92,'Result input'!$E$1:$CZ$1,'Result input'!$E$16:$CZ$16))</f>
        <v/>
      </c>
      <c r="S92" s="126" t="str">
        <f>IF(LOOKUP($A92,'Result input'!$E$1:$CZ$1,'Result input'!$E$18:$CZ$18)="","",LOOKUP($A92,'Result input'!$E$1:$CZ$1,'Result input'!$E$18:$CZ$18))</f>
        <v/>
      </c>
      <c r="T92" s="126" t="str">
        <f>IF(LOOKUP($A92,'Result input'!$E$1:$CZ$1,'Result input'!$E$19:$CZ$19)="","",LOOKUP($A92,'Result input'!$E$1:$CZ$1,'Result input'!$E$19:$CZ$19))</f>
        <v/>
      </c>
      <c r="U92" s="126" t="str">
        <f>IF(LOOKUP($A92,'Result input'!$E$1:$CZ$1,'Result input'!$E$20:$CZ$20)="","",LOOKUP($A92,'Result input'!$E$1:$CZ$1,'Result input'!$E$20:$CZ$20))</f>
        <v/>
      </c>
      <c r="V92" s="126" t="str">
        <f>IF(LOOKUP($A92,'Result input'!$E$1:$CZ$1,'Result input'!$E$21:$CZ$21)="","",LOOKUP($A92,'Result input'!$E$1:$CZ$1,'Result input'!$E$21:$CZ$21))</f>
        <v/>
      </c>
      <c r="W92" s="126" t="str">
        <f>IF(LOOKUP($A92,'Result input'!$E$1:$CZ$1,'Result input'!$E$22:$CZ$22)="","",LOOKUP($A92,'Result input'!$E$1:$CZ$1,'Result input'!$E$22:$CZ$22))</f>
        <v/>
      </c>
      <c r="X92" s="126" t="str">
        <f>IF(LOOKUP($A92,'Result input'!$E$1:$CZ$1,'Result input'!$E$23:$CZ$23)="","",LOOKUP($A92,'Result input'!$E$1:$CZ$1,'Result input'!$E$23:$CZ$23))</f>
        <v/>
      </c>
      <c r="Y92" s="126" t="str">
        <f>IF(LOOKUP($A92,'Result input'!$E$1:$CZ$1,'Result input'!$E$24:$CZ$24)="","",LOOKUP($A92,'Result input'!$E$1:$CZ$1,'Result input'!$E$24:$CZ$24))</f>
        <v/>
      </c>
      <c r="Z92" s="126" t="str">
        <f>IF(LOOKUP($A92,'Result input'!$E$1:$CZ$1,'Result input'!$E$25:$CZ$25)="","",LOOKUP($A92,'Result input'!$E$1:$CZ$1,'Result input'!$E$25:$CZ$25))</f>
        <v/>
      </c>
      <c r="AA92" s="126" t="str">
        <f>IF(LOOKUP($A92,'Result input'!$E$1:$CZ$1,'Result input'!$E$26:$CZ$26)="","",LOOKUP($A92,'Result input'!$E$1:$CZ$1,'Result input'!$E$26:$CZ$26))</f>
        <v/>
      </c>
      <c r="AB92" s="126" t="str">
        <f>IF(LOOKUP($A92,'Result input'!$E$1:$CZ$1,'Result input'!$E$27:$CZ$27)="","",LOOKUP($A92,'Result input'!$E$1:$CZ$1,'Result input'!$E$27:$CZ$27))</f>
        <v/>
      </c>
    </row>
    <row r="93" spans="1:28" x14ac:dyDescent="0.15">
      <c r="A93" s="71">
        <v>88</v>
      </c>
      <c r="B93" s="94"/>
      <c r="C93" s="122" t="str">
        <f>IF(LOOKUP($A93,'Result input'!$E$1:$CZ$1,'Result input'!$E$3:$CZ$3)="","",LOOKUP($A93,'Result input'!$E$1:$CZ$1,'Result input'!$E$3:$CZ$3))</f>
        <v/>
      </c>
      <c r="D93" s="126" t="str">
        <f>IF(LOOKUP($A93,'Result input'!$E$1:$CZ$1,'Result input'!$E$4:$CZ$4)="","",LOOKUP($A93,'Result input'!$E$1:$CZ$1,'Result input'!$E$4:$CZ$4))</f>
        <v/>
      </c>
      <c r="E93" s="123" t="str">
        <f>IF(LOOKUP($A93,'Result input'!$E$1:$CZ$1,'Result input'!$E$28:$CZ$28)="","",LOOKUP($A93,'Result input'!$E$1:$CZ$1,'Result input'!$E$28:$CZ$28))</f>
        <v/>
      </c>
      <c r="F93" s="124" t="str">
        <f>IF(LOOKUP($A93,'Result input'!$E$1:$CZ$1,'Result input'!$E$29:$CZ$29)="","",LOOKUP($A93,'Result input'!$E$1:$CZ$1,'Result input'!$E$29:$CZ$29))</f>
        <v/>
      </c>
      <c r="G93" s="125" t="str">
        <f t="shared" si="1"/>
        <v/>
      </c>
      <c r="H93" s="126" t="str">
        <f>IF(LOOKUP($A93,'Result input'!$E$1:$CZ$1,'Result input'!$E$6:$CZ$6)="","",LOOKUP($A93,'Result input'!$E$1:$CZ$1,'Result input'!$E$6:$CZ$6))</f>
        <v/>
      </c>
      <c r="I93" s="126" t="str">
        <f>IF(LOOKUP($A93,'Result input'!$E$1:$CZ$1,'Result input'!$E$7:$CZ$7)="","",LOOKUP($A93,'Result input'!$E$1:$CZ$1,'Result input'!$E$7:$CZ$7))</f>
        <v/>
      </c>
      <c r="J93" s="126" t="str">
        <f>IF(LOOKUP($A93,'Result input'!$E$1:$CZ$1,'Result input'!$E$8:$CZ$8)="","",LOOKUP($A93,'Result input'!$E$1:$CZ$1,'Result input'!$E$8:$CZ$8))</f>
        <v/>
      </c>
      <c r="K93" s="126" t="str">
        <f>IF(LOOKUP($A93,'Result input'!$E$1:$CZ$1,'Result input'!$E$9:$CZ$9)="","",LOOKUP($A93,'Result input'!$E$1:$CZ$1,'Result input'!$E$9:$CZ$9))</f>
        <v/>
      </c>
      <c r="L93" s="126" t="str">
        <f>IF(LOOKUP($A93,'Result input'!$E$1:$CZ$1,'Result input'!$E$10:$CZ$10)="","",LOOKUP($A93,'Result input'!$E$1:$CZ$1,'Result input'!$E$10:$CZ$10))</f>
        <v/>
      </c>
      <c r="M93" s="126" t="str">
        <f>IF(LOOKUP($A93,'Result input'!$E$1:$CZ$1,'Result input'!$E$11:$CZ$11)="","",LOOKUP($A93,'Result input'!$E$1:$CZ$1,'Result input'!$E$11:$CZ$11))</f>
        <v/>
      </c>
      <c r="N93" s="126" t="str">
        <f>IF(LOOKUP($A93,'Result input'!$E$1:$CZ$1,'Result input'!$E$12:$CZ$12)="","",LOOKUP($A93,'Result input'!$E$1:$CZ$1,'Result input'!$E$12:$CZ$12))</f>
        <v/>
      </c>
      <c r="O93" s="126" t="str">
        <f>IF(LOOKUP($A93,'Result input'!$E$1:$CZ$1,'Result input'!$E$13:$CZ$13)="","",LOOKUP($A93,'Result input'!$E$1:$CZ$1,'Result input'!$E$13:$CZ$13))</f>
        <v/>
      </c>
      <c r="P93" s="126" t="str">
        <f>IF(LOOKUP($A93,'Result input'!$E$1:$CZ$1,'Result input'!$E$14:$CZ$14)="","",LOOKUP($A93,'Result input'!$E$1:$CZ$1,'Result input'!$E$14:$CZ$14))</f>
        <v/>
      </c>
      <c r="Q93" s="126" t="str">
        <f>IF(LOOKUP($A93,'Result input'!$E$1:$CZ$1,'Result input'!$E$15:$CZ$15)="","",LOOKUP($A93,'Result input'!$E$1:$CZ$1,'Result input'!$E$15:$CZ$15))</f>
        <v/>
      </c>
      <c r="R93" s="126" t="str">
        <f>IF(LOOKUP($A93,'Result input'!$E$1:$CZ$1,'Result input'!$E$16:$CZ$16)="","",LOOKUP($A93,'Result input'!$E$1:$CZ$1,'Result input'!$E$16:$CZ$16))</f>
        <v/>
      </c>
      <c r="S93" s="126" t="str">
        <f>IF(LOOKUP($A93,'Result input'!$E$1:$CZ$1,'Result input'!$E$18:$CZ$18)="","",LOOKUP($A93,'Result input'!$E$1:$CZ$1,'Result input'!$E$18:$CZ$18))</f>
        <v/>
      </c>
      <c r="T93" s="126" t="str">
        <f>IF(LOOKUP($A93,'Result input'!$E$1:$CZ$1,'Result input'!$E$19:$CZ$19)="","",LOOKUP($A93,'Result input'!$E$1:$CZ$1,'Result input'!$E$19:$CZ$19))</f>
        <v/>
      </c>
      <c r="U93" s="126" t="str">
        <f>IF(LOOKUP($A93,'Result input'!$E$1:$CZ$1,'Result input'!$E$20:$CZ$20)="","",LOOKUP($A93,'Result input'!$E$1:$CZ$1,'Result input'!$E$20:$CZ$20))</f>
        <v/>
      </c>
      <c r="V93" s="126" t="str">
        <f>IF(LOOKUP($A93,'Result input'!$E$1:$CZ$1,'Result input'!$E$21:$CZ$21)="","",LOOKUP($A93,'Result input'!$E$1:$CZ$1,'Result input'!$E$21:$CZ$21))</f>
        <v/>
      </c>
      <c r="W93" s="126" t="str">
        <f>IF(LOOKUP($A93,'Result input'!$E$1:$CZ$1,'Result input'!$E$22:$CZ$22)="","",LOOKUP($A93,'Result input'!$E$1:$CZ$1,'Result input'!$E$22:$CZ$22))</f>
        <v/>
      </c>
      <c r="X93" s="126" t="str">
        <f>IF(LOOKUP($A93,'Result input'!$E$1:$CZ$1,'Result input'!$E$23:$CZ$23)="","",LOOKUP($A93,'Result input'!$E$1:$CZ$1,'Result input'!$E$23:$CZ$23))</f>
        <v/>
      </c>
      <c r="Y93" s="126" t="str">
        <f>IF(LOOKUP($A93,'Result input'!$E$1:$CZ$1,'Result input'!$E$24:$CZ$24)="","",LOOKUP($A93,'Result input'!$E$1:$CZ$1,'Result input'!$E$24:$CZ$24))</f>
        <v/>
      </c>
      <c r="Z93" s="126" t="str">
        <f>IF(LOOKUP($A93,'Result input'!$E$1:$CZ$1,'Result input'!$E$25:$CZ$25)="","",LOOKUP($A93,'Result input'!$E$1:$CZ$1,'Result input'!$E$25:$CZ$25))</f>
        <v/>
      </c>
      <c r="AA93" s="126" t="str">
        <f>IF(LOOKUP($A93,'Result input'!$E$1:$CZ$1,'Result input'!$E$26:$CZ$26)="","",LOOKUP($A93,'Result input'!$E$1:$CZ$1,'Result input'!$E$26:$CZ$26))</f>
        <v/>
      </c>
      <c r="AB93" s="126" t="str">
        <f>IF(LOOKUP($A93,'Result input'!$E$1:$CZ$1,'Result input'!$E$27:$CZ$27)="","",LOOKUP($A93,'Result input'!$E$1:$CZ$1,'Result input'!$E$27:$CZ$27))</f>
        <v/>
      </c>
    </row>
    <row r="94" spans="1:28" x14ac:dyDescent="0.15">
      <c r="A94" s="71">
        <v>89</v>
      </c>
      <c r="B94" s="94"/>
      <c r="C94" s="122" t="str">
        <f>IF(LOOKUP($A94,'Result input'!$E$1:$CZ$1,'Result input'!$E$3:$CZ$3)="","",LOOKUP($A94,'Result input'!$E$1:$CZ$1,'Result input'!$E$3:$CZ$3))</f>
        <v/>
      </c>
      <c r="D94" s="126" t="str">
        <f>IF(LOOKUP($A94,'Result input'!$E$1:$CZ$1,'Result input'!$E$4:$CZ$4)="","",LOOKUP($A94,'Result input'!$E$1:$CZ$1,'Result input'!$E$4:$CZ$4))</f>
        <v/>
      </c>
      <c r="E94" s="123" t="str">
        <f>IF(LOOKUP($A94,'Result input'!$E$1:$CZ$1,'Result input'!$E$28:$CZ$28)="","",LOOKUP($A94,'Result input'!$E$1:$CZ$1,'Result input'!$E$28:$CZ$28))</f>
        <v/>
      </c>
      <c r="F94" s="124" t="str">
        <f>IF(LOOKUP($A94,'Result input'!$E$1:$CZ$1,'Result input'!$E$29:$CZ$29)="","",LOOKUP($A94,'Result input'!$E$1:$CZ$1,'Result input'!$E$29:$CZ$29))</f>
        <v/>
      </c>
      <c r="G94" s="125" t="str">
        <f t="shared" si="1"/>
        <v/>
      </c>
      <c r="H94" s="126" t="str">
        <f>IF(LOOKUP($A94,'Result input'!$E$1:$CZ$1,'Result input'!$E$6:$CZ$6)="","",LOOKUP($A94,'Result input'!$E$1:$CZ$1,'Result input'!$E$6:$CZ$6))</f>
        <v/>
      </c>
      <c r="I94" s="126" t="str">
        <f>IF(LOOKUP($A94,'Result input'!$E$1:$CZ$1,'Result input'!$E$7:$CZ$7)="","",LOOKUP($A94,'Result input'!$E$1:$CZ$1,'Result input'!$E$7:$CZ$7))</f>
        <v/>
      </c>
      <c r="J94" s="126" t="str">
        <f>IF(LOOKUP($A94,'Result input'!$E$1:$CZ$1,'Result input'!$E$8:$CZ$8)="","",LOOKUP($A94,'Result input'!$E$1:$CZ$1,'Result input'!$E$8:$CZ$8))</f>
        <v/>
      </c>
      <c r="K94" s="126" t="str">
        <f>IF(LOOKUP($A94,'Result input'!$E$1:$CZ$1,'Result input'!$E$9:$CZ$9)="","",LOOKUP($A94,'Result input'!$E$1:$CZ$1,'Result input'!$E$9:$CZ$9))</f>
        <v/>
      </c>
      <c r="L94" s="126" t="str">
        <f>IF(LOOKUP($A94,'Result input'!$E$1:$CZ$1,'Result input'!$E$10:$CZ$10)="","",LOOKUP($A94,'Result input'!$E$1:$CZ$1,'Result input'!$E$10:$CZ$10))</f>
        <v/>
      </c>
      <c r="M94" s="126" t="str">
        <f>IF(LOOKUP($A94,'Result input'!$E$1:$CZ$1,'Result input'!$E$11:$CZ$11)="","",LOOKUP($A94,'Result input'!$E$1:$CZ$1,'Result input'!$E$11:$CZ$11))</f>
        <v/>
      </c>
      <c r="N94" s="126" t="str">
        <f>IF(LOOKUP($A94,'Result input'!$E$1:$CZ$1,'Result input'!$E$12:$CZ$12)="","",LOOKUP($A94,'Result input'!$E$1:$CZ$1,'Result input'!$E$12:$CZ$12))</f>
        <v/>
      </c>
      <c r="O94" s="126" t="str">
        <f>IF(LOOKUP($A94,'Result input'!$E$1:$CZ$1,'Result input'!$E$13:$CZ$13)="","",LOOKUP($A94,'Result input'!$E$1:$CZ$1,'Result input'!$E$13:$CZ$13))</f>
        <v/>
      </c>
      <c r="P94" s="126" t="str">
        <f>IF(LOOKUP($A94,'Result input'!$E$1:$CZ$1,'Result input'!$E$14:$CZ$14)="","",LOOKUP($A94,'Result input'!$E$1:$CZ$1,'Result input'!$E$14:$CZ$14))</f>
        <v/>
      </c>
      <c r="Q94" s="126" t="str">
        <f>IF(LOOKUP($A94,'Result input'!$E$1:$CZ$1,'Result input'!$E$15:$CZ$15)="","",LOOKUP($A94,'Result input'!$E$1:$CZ$1,'Result input'!$E$15:$CZ$15))</f>
        <v/>
      </c>
      <c r="R94" s="126" t="str">
        <f>IF(LOOKUP($A94,'Result input'!$E$1:$CZ$1,'Result input'!$E$16:$CZ$16)="","",LOOKUP($A94,'Result input'!$E$1:$CZ$1,'Result input'!$E$16:$CZ$16))</f>
        <v/>
      </c>
      <c r="S94" s="126" t="str">
        <f>IF(LOOKUP($A94,'Result input'!$E$1:$CZ$1,'Result input'!$E$18:$CZ$18)="","",LOOKUP($A94,'Result input'!$E$1:$CZ$1,'Result input'!$E$18:$CZ$18))</f>
        <v/>
      </c>
      <c r="T94" s="126" t="str">
        <f>IF(LOOKUP($A94,'Result input'!$E$1:$CZ$1,'Result input'!$E$19:$CZ$19)="","",LOOKUP($A94,'Result input'!$E$1:$CZ$1,'Result input'!$E$19:$CZ$19))</f>
        <v/>
      </c>
      <c r="U94" s="126" t="str">
        <f>IF(LOOKUP($A94,'Result input'!$E$1:$CZ$1,'Result input'!$E$20:$CZ$20)="","",LOOKUP($A94,'Result input'!$E$1:$CZ$1,'Result input'!$E$20:$CZ$20))</f>
        <v/>
      </c>
      <c r="V94" s="126" t="str">
        <f>IF(LOOKUP($A94,'Result input'!$E$1:$CZ$1,'Result input'!$E$21:$CZ$21)="","",LOOKUP($A94,'Result input'!$E$1:$CZ$1,'Result input'!$E$21:$CZ$21))</f>
        <v/>
      </c>
      <c r="W94" s="126" t="str">
        <f>IF(LOOKUP($A94,'Result input'!$E$1:$CZ$1,'Result input'!$E$22:$CZ$22)="","",LOOKUP($A94,'Result input'!$E$1:$CZ$1,'Result input'!$E$22:$CZ$22))</f>
        <v/>
      </c>
      <c r="X94" s="126" t="str">
        <f>IF(LOOKUP($A94,'Result input'!$E$1:$CZ$1,'Result input'!$E$23:$CZ$23)="","",LOOKUP($A94,'Result input'!$E$1:$CZ$1,'Result input'!$E$23:$CZ$23))</f>
        <v/>
      </c>
      <c r="Y94" s="126" t="str">
        <f>IF(LOOKUP($A94,'Result input'!$E$1:$CZ$1,'Result input'!$E$24:$CZ$24)="","",LOOKUP($A94,'Result input'!$E$1:$CZ$1,'Result input'!$E$24:$CZ$24))</f>
        <v/>
      </c>
      <c r="Z94" s="126" t="str">
        <f>IF(LOOKUP($A94,'Result input'!$E$1:$CZ$1,'Result input'!$E$25:$CZ$25)="","",LOOKUP($A94,'Result input'!$E$1:$CZ$1,'Result input'!$E$25:$CZ$25))</f>
        <v/>
      </c>
      <c r="AA94" s="126" t="str">
        <f>IF(LOOKUP($A94,'Result input'!$E$1:$CZ$1,'Result input'!$E$26:$CZ$26)="","",LOOKUP($A94,'Result input'!$E$1:$CZ$1,'Result input'!$E$26:$CZ$26))</f>
        <v/>
      </c>
      <c r="AB94" s="126" t="str">
        <f>IF(LOOKUP($A94,'Result input'!$E$1:$CZ$1,'Result input'!$E$27:$CZ$27)="","",LOOKUP($A94,'Result input'!$E$1:$CZ$1,'Result input'!$E$27:$CZ$27))</f>
        <v/>
      </c>
    </row>
    <row r="95" spans="1:28" x14ac:dyDescent="0.15">
      <c r="A95" s="71">
        <v>90</v>
      </c>
      <c r="B95" s="94"/>
      <c r="C95" s="122" t="str">
        <f>IF(LOOKUP($A95,'Result input'!$E$1:$CZ$1,'Result input'!$E$3:$CZ$3)="","",LOOKUP($A95,'Result input'!$E$1:$CZ$1,'Result input'!$E$3:$CZ$3))</f>
        <v/>
      </c>
      <c r="D95" s="126" t="str">
        <f>IF(LOOKUP($A95,'Result input'!$E$1:$CZ$1,'Result input'!$E$4:$CZ$4)="","",LOOKUP($A95,'Result input'!$E$1:$CZ$1,'Result input'!$E$4:$CZ$4))</f>
        <v/>
      </c>
      <c r="E95" s="123" t="str">
        <f>IF(LOOKUP($A95,'Result input'!$E$1:$CZ$1,'Result input'!$E$28:$CZ$28)="","",LOOKUP($A95,'Result input'!$E$1:$CZ$1,'Result input'!$E$28:$CZ$28))</f>
        <v/>
      </c>
      <c r="F95" s="124" t="str">
        <f>IF(LOOKUP($A95,'Result input'!$E$1:$CZ$1,'Result input'!$E$29:$CZ$29)="","",LOOKUP($A95,'Result input'!$E$1:$CZ$1,'Result input'!$E$29:$CZ$29))</f>
        <v/>
      </c>
      <c r="G95" s="125" t="str">
        <f t="shared" si="1"/>
        <v/>
      </c>
      <c r="H95" s="126" t="str">
        <f>IF(LOOKUP($A95,'Result input'!$E$1:$CZ$1,'Result input'!$E$6:$CZ$6)="","",LOOKUP($A95,'Result input'!$E$1:$CZ$1,'Result input'!$E$6:$CZ$6))</f>
        <v/>
      </c>
      <c r="I95" s="126" t="str">
        <f>IF(LOOKUP($A95,'Result input'!$E$1:$CZ$1,'Result input'!$E$7:$CZ$7)="","",LOOKUP($A95,'Result input'!$E$1:$CZ$1,'Result input'!$E$7:$CZ$7))</f>
        <v/>
      </c>
      <c r="J95" s="126" t="str">
        <f>IF(LOOKUP($A95,'Result input'!$E$1:$CZ$1,'Result input'!$E$8:$CZ$8)="","",LOOKUP($A95,'Result input'!$E$1:$CZ$1,'Result input'!$E$8:$CZ$8))</f>
        <v/>
      </c>
      <c r="K95" s="126" t="str">
        <f>IF(LOOKUP($A95,'Result input'!$E$1:$CZ$1,'Result input'!$E$9:$CZ$9)="","",LOOKUP($A95,'Result input'!$E$1:$CZ$1,'Result input'!$E$9:$CZ$9))</f>
        <v/>
      </c>
      <c r="L95" s="126" t="str">
        <f>IF(LOOKUP($A95,'Result input'!$E$1:$CZ$1,'Result input'!$E$10:$CZ$10)="","",LOOKUP($A95,'Result input'!$E$1:$CZ$1,'Result input'!$E$10:$CZ$10))</f>
        <v/>
      </c>
      <c r="M95" s="126" t="str">
        <f>IF(LOOKUP($A95,'Result input'!$E$1:$CZ$1,'Result input'!$E$11:$CZ$11)="","",LOOKUP($A95,'Result input'!$E$1:$CZ$1,'Result input'!$E$11:$CZ$11))</f>
        <v/>
      </c>
      <c r="N95" s="126" t="str">
        <f>IF(LOOKUP($A95,'Result input'!$E$1:$CZ$1,'Result input'!$E$12:$CZ$12)="","",LOOKUP($A95,'Result input'!$E$1:$CZ$1,'Result input'!$E$12:$CZ$12))</f>
        <v/>
      </c>
      <c r="O95" s="126" t="str">
        <f>IF(LOOKUP($A95,'Result input'!$E$1:$CZ$1,'Result input'!$E$13:$CZ$13)="","",LOOKUP($A95,'Result input'!$E$1:$CZ$1,'Result input'!$E$13:$CZ$13))</f>
        <v/>
      </c>
      <c r="P95" s="126" t="str">
        <f>IF(LOOKUP($A95,'Result input'!$E$1:$CZ$1,'Result input'!$E$14:$CZ$14)="","",LOOKUP($A95,'Result input'!$E$1:$CZ$1,'Result input'!$E$14:$CZ$14))</f>
        <v/>
      </c>
      <c r="Q95" s="126" t="str">
        <f>IF(LOOKUP($A95,'Result input'!$E$1:$CZ$1,'Result input'!$E$15:$CZ$15)="","",LOOKUP($A95,'Result input'!$E$1:$CZ$1,'Result input'!$E$15:$CZ$15))</f>
        <v/>
      </c>
      <c r="R95" s="126" t="str">
        <f>IF(LOOKUP($A95,'Result input'!$E$1:$CZ$1,'Result input'!$E$16:$CZ$16)="","",LOOKUP($A95,'Result input'!$E$1:$CZ$1,'Result input'!$E$16:$CZ$16))</f>
        <v/>
      </c>
      <c r="S95" s="126" t="str">
        <f>IF(LOOKUP($A95,'Result input'!$E$1:$CZ$1,'Result input'!$E$18:$CZ$18)="","",LOOKUP($A95,'Result input'!$E$1:$CZ$1,'Result input'!$E$18:$CZ$18))</f>
        <v/>
      </c>
      <c r="T95" s="126" t="str">
        <f>IF(LOOKUP($A95,'Result input'!$E$1:$CZ$1,'Result input'!$E$19:$CZ$19)="","",LOOKUP($A95,'Result input'!$E$1:$CZ$1,'Result input'!$E$19:$CZ$19))</f>
        <v/>
      </c>
      <c r="U95" s="126" t="str">
        <f>IF(LOOKUP($A95,'Result input'!$E$1:$CZ$1,'Result input'!$E$20:$CZ$20)="","",LOOKUP($A95,'Result input'!$E$1:$CZ$1,'Result input'!$E$20:$CZ$20))</f>
        <v/>
      </c>
      <c r="V95" s="126" t="str">
        <f>IF(LOOKUP($A95,'Result input'!$E$1:$CZ$1,'Result input'!$E$21:$CZ$21)="","",LOOKUP($A95,'Result input'!$E$1:$CZ$1,'Result input'!$E$21:$CZ$21))</f>
        <v/>
      </c>
      <c r="W95" s="126" t="str">
        <f>IF(LOOKUP($A95,'Result input'!$E$1:$CZ$1,'Result input'!$E$22:$CZ$22)="","",LOOKUP($A95,'Result input'!$E$1:$CZ$1,'Result input'!$E$22:$CZ$22))</f>
        <v/>
      </c>
      <c r="X95" s="126" t="str">
        <f>IF(LOOKUP($A95,'Result input'!$E$1:$CZ$1,'Result input'!$E$23:$CZ$23)="","",LOOKUP($A95,'Result input'!$E$1:$CZ$1,'Result input'!$E$23:$CZ$23))</f>
        <v/>
      </c>
      <c r="Y95" s="126" t="str">
        <f>IF(LOOKUP($A95,'Result input'!$E$1:$CZ$1,'Result input'!$E$24:$CZ$24)="","",LOOKUP($A95,'Result input'!$E$1:$CZ$1,'Result input'!$E$24:$CZ$24))</f>
        <v/>
      </c>
      <c r="Z95" s="126" t="str">
        <f>IF(LOOKUP($A95,'Result input'!$E$1:$CZ$1,'Result input'!$E$25:$CZ$25)="","",LOOKUP($A95,'Result input'!$E$1:$CZ$1,'Result input'!$E$25:$CZ$25))</f>
        <v/>
      </c>
      <c r="AA95" s="126" t="str">
        <f>IF(LOOKUP($A95,'Result input'!$E$1:$CZ$1,'Result input'!$E$26:$CZ$26)="","",LOOKUP($A95,'Result input'!$E$1:$CZ$1,'Result input'!$E$26:$CZ$26))</f>
        <v/>
      </c>
      <c r="AB95" s="126" t="str">
        <f>IF(LOOKUP($A95,'Result input'!$E$1:$CZ$1,'Result input'!$E$27:$CZ$27)="","",LOOKUP($A95,'Result input'!$E$1:$CZ$1,'Result input'!$E$27:$CZ$27))</f>
        <v/>
      </c>
    </row>
    <row r="96" spans="1:28" x14ac:dyDescent="0.15">
      <c r="A96" s="71">
        <v>91</v>
      </c>
      <c r="B96" s="94"/>
      <c r="C96" s="122" t="str">
        <f>IF(LOOKUP($A96,'Result input'!$E$1:$CZ$1,'Result input'!$E$3:$CZ$3)="","",LOOKUP($A96,'Result input'!$E$1:$CZ$1,'Result input'!$E$3:$CZ$3))</f>
        <v/>
      </c>
      <c r="D96" s="126" t="str">
        <f>IF(LOOKUP($A96,'Result input'!$E$1:$CZ$1,'Result input'!$E$4:$CZ$4)="","",LOOKUP($A96,'Result input'!$E$1:$CZ$1,'Result input'!$E$4:$CZ$4))</f>
        <v/>
      </c>
      <c r="E96" s="123" t="str">
        <f>IF(LOOKUP($A96,'Result input'!$E$1:$CZ$1,'Result input'!$E$28:$CZ$28)="","",LOOKUP($A96,'Result input'!$E$1:$CZ$1,'Result input'!$E$28:$CZ$28))</f>
        <v/>
      </c>
      <c r="F96" s="124" t="str">
        <f>IF(LOOKUP($A96,'Result input'!$E$1:$CZ$1,'Result input'!$E$29:$CZ$29)="","",LOOKUP($A96,'Result input'!$E$1:$CZ$1,'Result input'!$E$29:$CZ$29))</f>
        <v/>
      </c>
      <c r="G96" s="125" t="str">
        <f t="shared" si="1"/>
        <v/>
      </c>
      <c r="H96" s="126" t="str">
        <f>IF(LOOKUP($A96,'Result input'!$E$1:$CZ$1,'Result input'!$E$6:$CZ$6)="","",LOOKUP($A96,'Result input'!$E$1:$CZ$1,'Result input'!$E$6:$CZ$6))</f>
        <v/>
      </c>
      <c r="I96" s="126" t="str">
        <f>IF(LOOKUP($A96,'Result input'!$E$1:$CZ$1,'Result input'!$E$7:$CZ$7)="","",LOOKUP($A96,'Result input'!$E$1:$CZ$1,'Result input'!$E$7:$CZ$7))</f>
        <v/>
      </c>
      <c r="J96" s="126" t="str">
        <f>IF(LOOKUP($A96,'Result input'!$E$1:$CZ$1,'Result input'!$E$8:$CZ$8)="","",LOOKUP($A96,'Result input'!$E$1:$CZ$1,'Result input'!$E$8:$CZ$8))</f>
        <v/>
      </c>
      <c r="K96" s="126" t="str">
        <f>IF(LOOKUP($A96,'Result input'!$E$1:$CZ$1,'Result input'!$E$9:$CZ$9)="","",LOOKUP($A96,'Result input'!$E$1:$CZ$1,'Result input'!$E$9:$CZ$9))</f>
        <v/>
      </c>
      <c r="L96" s="126" t="str">
        <f>IF(LOOKUP($A96,'Result input'!$E$1:$CZ$1,'Result input'!$E$10:$CZ$10)="","",LOOKUP($A96,'Result input'!$E$1:$CZ$1,'Result input'!$E$10:$CZ$10))</f>
        <v/>
      </c>
      <c r="M96" s="126" t="str">
        <f>IF(LOOKUP($A96,'Result input'!$E$1:$CZ$1,'Result input'!$E$11:$CZ$11)="","",LOOKUP($A96,'Result input'!$E$1:$CZ$1,'Result input'!$E$11:$CZ$11))</f>
        <v/>
      </c>
      <c r="N96" s="126" t="str">
        <f>IF(LOOKUP($A96,'Result input'!$E$1:$CZ$1,'Result input'!$E$12:$CZ$12)="","",LOOKUP($A96,'Result input'!$E$1:$CZ$1,'Result input'!$E$12:$CZ$12))</f>
        <v/>
      </c>
      <c r="O96" s="126" t="str">
        <f>IF(LOOKUP($A96,'Result input'!$E$1:$CZ$1,'Result input'!$E$13:$CZ$13)="","",LOOKUP($A96,'Result input'!$E$1:$CZ$1,'Result input'!$E$13:$CZ$13))</f>
        <v/>
      </c>
      <c r="P96" s="126" t="str">
        <f>IF(LOOKUP($A96,'Result input'!$E$1:$CZ$1,'Result input'!$E$14:$CZ$14)="","",LOOKUP($A96,'Result input'!$E$1:$CZ$1,'Result input'!$E$14:$CZ$14))</f>
        <v/>
      </c>
      <c r="Q96" s="126" t="str">
        <f>IF(LOOKUP($A96,'Result input'!$E$1:$CZ$1,'Result input'!$E$15:$CZ$15)="","",LOOKUP($A96,'Result input'!$E$1:$CZ$1,'Result input'!$E$15:$CZ$15))</f>
        <v/>
      </c>
      <c r="R96" s="126" t="str">
        <f>IF(LOOKUP($A96,'Result input'!$E$1:$CZ$1,'Result input'!$E$16:$CZ$16)="","",LOOKUP($A96,'Result input'!$E$1:$CZ$1,'Result input'!$E$16:$CZ$16))</f>
        <v/>
      </c>
      <c r="S96" s="126" t="str">
        <f>IF(LOOKUP($A96,'Result input'!$E$1:$CZ$1,'Result input'!$E$18:$CZ$18)="","",LOOKUP($A96,'Result input'!$E$1:$CZ$1,'Result input'!$E$18:$CZ$18))</f>
        <v/>
      </c>
      <c r="T96" s="126" t="str">
        <f>IF(LOOKUP($A96,'Result input'!$E$1:$CZ$1,'Result input'!$E$19:$CZ$19)="","",LOOKUP($A96,'Result input'!$E$1:$CZ$1,'Result input'!$E$19:$CZ$19))</f>
        <v/>
      </c>
      <c r="U96" s="126" t="str">
        <f>IF(LOOKUP($A96,'Result input'!$E$1:$CZ$1,'Result input'!$E$20:$CZ$20)="","",LOOKUP($A96,'Result input'!$E$1:$CZ$1,'Result input'!$E$20:$CZ$20))</f>
        <v/>
      </c>
      <c r="V96" s="126" t="str">
        <f>IF(LOOKUP($A96,'Result input'!$E$1:$CZ$1,'Result input'!$E$21:$CZ$21)="","",LOOKUP($A96,'Result input'!$E$1:$CZ$1,'Result input'!$E$21:$CZ$21))</f>
        <v/>
      </c>
      <c r="W96" s="126" t="str">
        <f>IF(LOOKUP($A96,'Result input'!$E$1:$CZ$1,'Result input'!$E$22:$CZ$22)="","",LOOKUP($A96,'Result input'!$E$1:$CZ$1,'Result input'!$E$22:$CZ$22))</f>
        <v/>
      </c>
      <c r="X96" s="126" t="str">
        <f>IF(LOOKUP($A96,'Result input'!$E$1:$CZ$1,'Result input'!$E$23:$CZ$23)="","",LOOKUP($A96,'Result input'!$E$1:$CZ$1,'Result input'!$E$23:$CZ$23))</f>
        <v/>
      </c>
      <c r="Y96" s="126" t="str">
        <f>IF(LOOKUP($A96,'Result input'!$E$1:$CZ$1,'Result input'!$E$24:$CZ$24)="","",LOOKUP($A96,'Result input'!$E$1:$CZ$1,'Result input'!$E$24:$CZ$24))</f>
        <v/>
      </c>
      <c r="Z96" s="126" t="str">
        <f>IF(LOOKUP($A96,'Result input'!$E$1:$CZ$1,'Result input'!$E$25:$CZ$25)="","",LOOKUP($A96,'Result input'!$E$1:$CZ$1,'Result input'!$E$25:$CZ$25))</f>
        <v/>
      </c>
      <c r="AA96" s="126" t="str">
        <f>IF(LOOKUP($A96,'Result input'!$E$1:$CZ$1,'Result input'!$E$26:$CZ$26)="","",LOOKUP($A96,'Result input'!$E$1:$CZ$1,'Result input'!$E$26:$CZ$26))</f>
        <v/>
      </c>
      <c r="AB96" s="126" t="str">
        <f>IF(LOOKUP($A96,'Result input'!$E$1:$CZ$1,'Result input'!$E$27:$CZ$27)="","",LOOKUP($A96,'Result input'!$E$1:$CZ$1,'Result input'!$E$27:$CZ$27))</f>
        <v/>
      </c>
    </row>
    <row r="97" spans="1:28" x14ac:dyDescent="0.15">
      <c r="A97" s="71">
        <v>92</v>
      </c>
      <c r="B97" s="94"/>
      <c r="C97" s="122" t="str">
        <f>IF(LOOKUP($A97,'Result input'!$E$1:$CZ$1,'Result input'!$E$3:$CZ$3)="","",LOOKUP($A97,'Result input'!$E$1:$CZ$1,'Result input'!$E$3:$CZ$3))</f>
        <v/>
      </c>
      <c r="D97" s="126" t="str">
        <f>IF(LOOKUP($A97,'Result input'!$E$1:$CZ$1,'Result input'!$E$4:$CZ$4)="","",LOOKUP($A97,'Result input'!$E$1:$CZ$1,'Result input'!$E$4:$CZ$4))</f>
        <v/>
      </c>
      <c r="E97" s="123" t="str">
        <f>IF(LOOKUP($A97,'Result input'!$E$1:$CZ$1,'Result input'!$E$28:$CZ$28)="","",LOOKUP($A97,'Result input'!$E$1:$CZ$1,'Result input'!$E$28:$CZ$28))</f>
        <v/>
      </c>
      <c r="F97" s="124" t="str">
        <f>IF(LOOKUP($A97,'Result input'!$E$1:$CZ$1,'Result input'!$E$29:$CZ$29)="","",LOOKUP($A97,'Result input'!$E$1:$CZ$1,'Result input'!$E$29:$CZ$29))</f>
        <v/>
      </c>
      <c r="G97" s="125" t="str">
        <f t="shared" si="1"/>
        <v/>
      </c>
      <c r="H97" s="126" t="str">
        <f>IF(LOOKUP($A97,'Result input'!$E$1:$CZ$1,'Result input'!$E$6:$CZ$6)="","",LOOKUP($A97,'Result input'!$E$1:$CZ$1,'Result input'!$E$6:$CZ$6))</f>
        <v/>
      </c>
      <c r="I97" s="126" t="str">
        <f>IF(LOOKUP($A97,'Result input'!$E$1:$CZ$1,'Result input'!$E$7:$CZ$7)="","",LOOKUP($A97,'Result input'!$E$1:$CZ$1,'Result input'!$E$7:$CZ$7))</f>
        <v/>
      </c>
      <c r="J97" s="126" t="str">
        <f>IF(LOOKUP($A97,'Result input'!$E$1:$CZ$1,'Result input'!$E$8:$CZ$8)="","",LOOKUP($A97,'Result input'!$E$1:$CZ$1,'Result input'!$E$8:$CZ$8))</f>
        <v/>
      </c>
      <c r="K97" s="126" t="str">
        <f>IF(LOOKUP($A97,'Result input'!$E$1:$CZ$1,'Result input'!$E$9:$CZ$9)="","",LOOKUP($A97,'Result input'!$E$1:$CZ$1,'Result input'!$E$9:$CZ$9))</f>
        <v/>
      </c>
      <c r="L97" s="126" t="str">
        <f>IF(LOOKUP($A97,'Result input'!$E$1:$CZ$1,'Result input'!$E$10:$CZ$10)="","",LOOKUP($A97,'Result input'!$E$1:$CZ$1,'Result input'!$E$10:$CZ$10))</f>
        <v/>
      </c>
      <c r="M97" s="126" t="str">
        <f>IF(LOOKUP($A97,'Result input'!$E$1:$CZ$1,'Result input'!$E$11:$CZ$11)="","",LOOKUP($A97,'Result input'!$E$1:$CZ$1,'Result input'!$E$11:$CZ$11))</f>
        <v/>
      </c>
      <c r="N97" s="126" t="str">
        <f>IF(LOOKUP($A97,'Result input'!$E$1:$CZ$1,'Result input'!$E$12:$CZ$12)="","",LOOKUP($A97,'Result input'!$E$1:$CZ$1,'Result input'!$E$12:$CZ$12))</f>
        <v/>
      </c>
      <c r="O97" s="126" t="str">
        <f>IF(LOOKUP($A97,'Result input'!$E$1:$CZ$1,'Result input'!$E$13:$CZ$13)="","",LOOKUP($A97,'Result input'!$E$1:$CZ$1,'Result input'!$E$13:$CZ$13))</f>
        <v/>
      </c>
      <c r="P97" s="126" t="str">
        <f>IF(LOOKUP($A97,'Result input'!$E$1:$CZ$1,'Result input'!$E$14:$CZ$14)="","",LOOKUP($A97,'Result input'!$E$1:$CZ$1,'Result input'!$E$14:$CZ$14))</f>
        <v/>
      </c>
      <c r="Q97" s="126" t="str">
        <f>IF(LOOKUP($A97,'Result input'!$E$1:$CZ$1,'Result input'!$E$15:$CZ$15)="","",LOOKUP($A97,'Result input'!$E$1:$CZ$1,'Result input'!$E$15:$CZ$15))</f>
        <v/>
      </c>
      <c r="R97" s="126" t="str">
        <f>IF(LOOKUP($A97,'Result input'!$E$1:$CZ$1,'Result input'!$E$16:$CZ$16)="","",LOOKUP($A97,'Result input'!$E$1:$CZ$1,'Result input'!$E$16:$CZ$16))</f>
        <v/>
      </c>
      <c r="S97" s="126" t="str">
        <f>IF(LOOKUP($A97,'Result input'!$E$1:$CZ$1,'Result input'!$E$18:$CZ$18)="","",LOOKUP($A97,'Result input'!$E$1:$CZ$1,'Result input'!$E$18:$CZ$18))</f>
        <v/>
      </c>
      <c r="T97" s="126" t="str">
        <f>IF(LOOKUP($A97,'Result input'!$E$1:$CZ$1,'Result input'!$E$19:$CZ$19)="","",LOOKUP($A97,'Result input'!$E$1:$CZ$1,'Result input'!$E$19:$CZ$19))</f>
        <v/>
      </c>
      <c r="U97" s="126" t="str">
        <f>IF(LOOKUP($A97,'Result input'!$E$1:$CZ$1,'Result input'!$E$20:$CZ$20)="","",LOOKUP($A97,'Result input'!$E$1:$CZ$1,'Result input'!$E$20:$CZ$20))</f>
        <v/>
      </c>
      <c r="V97" s="126" t="str">
        <f>IF(LOOKUP($A97,'Result input'!$E$1:$CZ$1,'Result input'!$E$21:$CZ$21)="","",LOOKUP($A97,'Result input'!$E$1:$CZ$1,'Result input'!$E$21:$CZ$21))</f>
        <v/>
      </c>
      <c r="W97" s="126" t="str">
        <f>IF(LOOKUP($A97,'Result input'!$E$1:$CZ$1,'Result input'!$E$22:$CZ$22)="","",LOOKUP($A97,'Result input'!$E$1:$CZ$1,'Result input'!$E$22:$CZ$22))</f>
        <v/>
      </c>
      <c r="X97" s="126" t="str">
        <f>IF(LOOKUP($A97,'Result input'!$E$1:$CZ$1,'Result input'!$E$23:$CZ$23)="","",LOOKUP($A97,'Result input'!$E$1:$CZ$1,'Result input'!$E$23:$CZ$23))</f>
        <v/>
      </c>
      <c r="Y97" s="126" t="str">
        <f>IF(LOOKUP($A97,'Result input'!$E$1:$CZ$1,'Result input'!$E$24:$CZ$24)="","",LOOKUP($A97,'Result input'!$E$1:$CZ$1,'Result input'!$E$24:$CZ$24))</f>
        <v/>
      </c>
      <c r="Z97" s="126" t="str">
        <f>IF(LOOKUP($A97,'Result input'!$E$1:$CZ$1,'Result input'!$E$25:$CZ$25)="","",LOOKUP($A97,'Result input'!$E$1:$CZ$1,'Result input'!$E$25:$CZ$25))</f>
        <v/>
      </c>
      <c r="AA97" s="126" t="str">
        <f>IF(LOOKUP($A97,'Result input'!$E$1:$CZ$1,'Result input'!$E$26:$CZ$26)="","",LOOKUP($A97,'Result input'!$E$1:$CZ$1,'Result input'!$E$26:$CZ$26))</f>
        <v/>
      </c>
      <c r="AB97" s="126" t="str">
        <f>IF(LOOKUP($A97,'Result input'!$E$1:$CZ$1,'Result input'!$E$27:$CZ$27)="","",LOOKUP($A97,'Result input'!$E$1:$CZ$1,'Result input'!$E$27:$CZ$27))</f>
        <v/>
      </c>
    </row>
    <row r="98" spans="1:28" x14ac:dyDescent="0.15">
      <c r="A98" s="71">
        <v>93</v>
      </c>
      <c r="B98" s="94"/>
      <c r="C98" s="122" t="str">
        <f>IF(LOOKUP($A98,'Result input'!$E$1:$CZ$1,'Result input'!$E$3:$CZ$3)="","",LOOKUP($A98,'Result input'!$E$1:$CZ$1,'Result input'!$E$3:$CZ$3))</f>
        <v/>
      </c>
      <c r="D98" s="126" t="str">
        <f>IF(LOOKUP($A98,'Result input'!$E$1:$CZ$1,'Result input'!$E$4:$CZ$4)="","",LOOKUP($A98,'Result input'!$E$1:$CZ$1,'Result input'!$E$4:$CZ$4))</f>
        <v/>
      </c>
      <c r="E98" s="123" t="str">
        <f>IF(LOOKUP($A98,'Result input'!$E$1:$CZ$1,'Result input'!$E$28:$CZ$28)="","",LOOKUP($A98,'Result input'!$E$1:$CZ$1,'Result input'!$E$28:$CZ$28))</f>
        <v/>
      </c>
      <c r="F98" s="124" t="str">
        <f>IF(LOOKUP($A98,'Result input'!$E$1:$CZ$1,'Result input'!$E$29:$CZ$29)="","",LOOKUP($A98,'Result input'!$E$1:$CZ$1,'Result input'!$E$29:$CZ$29))</f>
        <v/>
      </c>
      <c r="G98" s="125" t="str">
        <f t="shared" si="1"/>
        <v/>
      </c>
      <c r="H98" s="126" t="str">
        <f>IF(LOOKUP($A98,'Result input'!$E$1:$CZ$1,'Result input'!$E$6:$CZ$6)="","",LOOKUP($A98,'Result input'!$E$1:$CZ$1,'Result input'!$E$6:$CZ$6))</f>
        <v/>
      </c>
      <c r="I98" s="126" t="str">
        <f>IF(LOOKUP($A98,'Result input'!$E$1:$CZ$1,'Result input'!$E$7:$CZ$7)="","",LOOKUP($A98,'Result input'!$E$1:$CZ$1,'Result input'!$E$7:$CZ$7))</f>
        <v/>
      </c>
      <c r="J98" s="126" t="str">
        <f>IF(LOOKUP($A98,'Result input'!$E$1:$CZ$1,'Result input'!$E$8:$CZ$8)="","",LOOKUP($A98,'Result input'!$E$1:$CZ$1,'Result input'!$E$8:$CZ$8))</f>
        <v/>
      </c>
      <c r="K98" s="126" t="str">
        <f>IF(LOOKUP($A98,'Result input'!$E$1:$CZ$1,'Result input'!$E$9:$CZ$9)="","",LOOKUP($A98,'Result input'!$E$1:$CZ$1,'Result input'!$E$9:$CZ$9))</f>
        <v/>
      </c>
      <c r="L98" s="126" t="str">
        <f>IF(LOOKUP($A98,'Result input'!$E$1:$CZ$1,'Result input'!$E$10:$CZ$10)="","",LOOKUP($A98,'Result input'!$E$1:$CZ$1,'Result input'!$E$10:$CZ$10))</f>
        <v/>
      </c>
      <c r="M98" s="126" t="str">
        <f>IF(LOOKUP($A98,'Result input'!$E$1:$CZ$1,'Result input'!$E$11:$CZ$11)="","",LOOKUP($A98,'Result input'!$E$1:$CZ$1,'Result input'!$E$11:$CZ$11))</f>
        <v/>
      </c>
      <c r="N98" s="126" t="str">
        <f>IF(LOOKUP($A98,'Result input'!$E$1:$CZ$1,'Result input'!$E$12:$CZ$12)="","",LOOKUP($A98,'Result input'!$E$1:$CZ$1,'Result input'!$E$12:$CZ$12))</f>
        <v/>
      </c>
      <c r="O98" s="126" t="str">
        <f>IF(LOOKUP($A98,'Result input'!$E$1:$CZ$1,'Result input'!$E$13:$CZ$13)="","",LOOKUP($A98,'Result input'!$E$1:$CZ$1,'Result input'!$E$13:$CZ$13))</f>
        <v/>
      </c>
      <c r="P98" s="126" t="str">
        <f>IF(LOOKUP($A98,'Result input'!$E$1:$CZ$1,'Result input'!$E$14:$CZ$14)="","",LOOKUP($A98,'Result input'!$E$1:$CZ$1,'Result input'!$E$14:$CZ$14))</f>
        <v/>
      </c>
      <c r="Q98" s="126" t="str">
        <f>IF(LOOKUP($A98,'Result input'!$E$1:$CZ$1,'Result input'!$E$15:$CZ$15)="","",LOOKUP($A98,'Result input'!$E$1:$CZ$1,'Result input'!$E$15:$CZ$15))</f>
        <v/>
      </c>
      <c r="R98" s="126" t="str">
        <f>IF(LOOKUP($A98,'Result input'!$E$1:$CZ$1,'Result input'!$E$16:$CZ$16)="","",LOOKUP($A98,'Result input'!$E$1:$CZ$1,'Result input'!$E$16:$CZ$16))</f>
        <v/>
      </c>
      <c r="S98" s="126" t="str">
        <f>IF(LOOKUP($A98,'Result input'!$E$1:$CZ$1,'Result input'!$E$18:$CZ$18)="","",LOOKUP($A98,'Result input'!$E$1:$CZ$1,'Result input'!$E$18:$CZ$18))</f>
        <v/>
      </c>
      <c r="T98" s="126" t="str">
        <f>IF(LOOKUP($A98,'Result input'!$E$1:$CZ$1,'Result input'!$E$19:$CZ$19)="","",LOOKUP($A98,'Result input'!$E$1:$CZ$1,'Result input'!$E$19:$CZ$19))</f>
        <v/>
      </c>
      <c r="U98" s="126" t="str">
        <f>IF(LOOKUP($A98,'Result input'!$E$1:$CZ$1,'Result input'!$E$20:$CZ$20)="","",LOOKUP($A98,'Result input'!$E$1:$CZ$1,'Result input'!$E$20:$CZ$20))</f>
        <v/>
      </c>
      <c r="V98" s="126" t="str">
        <f>IF(LOOKUP($A98,'Result input'!$E$1:$CZ$1,'Result input'!$E$21:$CZ$21)="","",LOOKUP($A98,'Result input'!$E$1:$CZ$1,'Result input'!$E$21:$CZ$21))</f>
        <v/>
      </c>
      <c r="W98" s="126" t="str">
        <f>IF(LOOKUP($A98,'Result input'!$E$1:$CZ$1,'Result input'!$E$22:$CZ$22)="","",LOOKUP($A98,'Result input'!$E$1:$CZ$1,'Result input'!$E$22:$CZ$22))</f>
        <v/>
      </c>
      <c r="X98" s="126" t="str">
        <f>IF(LOOKUP($A98,'Result input'!$E$1:$CZ$1,'Result input'!$E$23:$CZ$23)="","",LOOKUP($A98,'Result input'!$E$1:$CZ$1,'Result input'!$E$23:$CZ$23))</f>
        <v/>
      </c>
      <c r="Y98" s="126" t="str">
        <f>IF(LOOKUP($A98,'Result input'!$E$1:$CZ$1,'Result input'!$E$24:$CZ$24)="","",LOOKUP($A98,'Result input'!$E$1:$CZ$1,'Result input'!$E$24:$CZ$24))</f>
        <v/>
      </c>
      <c r="Z98" s="126" t="str">
        <f>IF(LOOKUP($A98,'Result input'!$E$1:$CZ$1,'Result input'!$E$25:$CZ$25)="","",LOOKUP($A98,'Result input'!$E$1:$CZ$1,'Result input'!$E$25:$CZ$25))</f>
        <v/>
      </c>
      <c r="AA98" s="126" t="str">
        <f>IF(LOOKUP($A98,'Result input'!$E$1:$CZ$1,'Result input'!$E$26:$CZ$26)="","",LOOKUP($A98,'Result input'!$E$1:$CZ$1,'Result input'!$E$26:$CZ$26))</f>
        <v/>
      </c>
      <c r="AB98" s="126" t="str">
        <f>IF(LOOKUP($A98,'Result input'!$E$1:$CZ$1,'Result input'!$E$27:$CZ$27)="","",LOOKUP($A98,'Result input'!$E$1:$CZ$1,'Result input'!$E$27:$CZ$27))</f>
        <v/>
      </c>
    </row>
    <row r="99" spans="1:28" x14ac:dyDescent="0.15">
      <c r="A99" s="71">
        <v>94</v>
      </c>
      <c r="B99" s="94"/>
      <c r="C99" s="122" t="str">
        <f>IF(LOOKUP($A99,'Result input'!$E$1:$CZ$1,'Result input'!$E$3:$CZ$3)="","",LOOKUP($A99,'Result input'!$E$1:$CZ$1,'Result input'!$E$3:$CZ$3))</f>
        <v/>
      </c>
      <c r="D99" s="126" t="str">
        <f>IF(LOOKUP($A99,'Result input'!$E$1:$CZ$1,'Result input'!$E$4:$CZ$4)="","",LOOKUP($A99,'Result input'!$E$1:$CZ$1,'Result input'!$E$4:$CZ$4))</f>
        <v/>
      </c>
      <c r="E99" s="123" t="str">
        <f>IF(LOOKUP($A99,'Result input'!$E$1:$CZ$1,'Result input'!$E$28:$CZ$28)="","",LOOKUP($A99,'Result input'!$E$1:$CZ$1,'Result input'!$E$28:$CZ$28))</f>
        <v/>
      </c>
      <c r="F99" s="124" t="str">
        <f>IF(LOOKUP($A99,'Result input'!$E$1:$CZ$1,'Result input'!$E$29:$CZ$29)="","",LOOKUP($A99,'Result input'!$E$1:$CZ$1,'Result input'!$E$29:$CZ$29))</f>
        <v/>
      </c>
      <c r="G99" s="125" t="str">
        <f t="shared" si="1"/>
        <v/>
      </c>
      <c r="H99" s="126" t="str">
        <f>IF(LOOKUP($A99,'Result input'!$E$1:$CZ$1,'Result input'!$E$6:$CZ$6)="","",LOOKUP($A99,'Result input'!$E$1:$CZ$1,'Result input'!$E$6:$CZ$6))</f>
        <v/>
      </c>
      <c r="I99" s="126" t="str">
        <f>IF(LOOKUP($A99,'Result input'!$E$1:$CZ$1,'Result input'!$E$7:$CZ$7)="","",LOOKUP($A99,'Result input'!$E$1:$CZ$1,'Result input'!$E$7:$CZ$7))</f>
        <v/>
      </c>
      <c r="J99" s="126" t="str">
        <f>IF(LOOKUP($A99,'Result input'!$E$1:$CZ$1,'Result input'!$E$8:$CZ$8)="","",LOOKUP($A99,'Result input'!$E$1:$CZ$1,'Result input'!$E$8:$CZ$8))</f>
        <v/>
      </c>
      <c r="K99" s="126" t="str">
        <f>IF(LOOKUP($A99,'Result input'!$E$1:$CZ$1,'Result input'!$E$9:$CZ$9)="","",LOOKUP($A99,'Result input'!$E$1:$CZ$1,'Result input'!$E$9:$CZ$9))</f>
        <v/>
      </c>
      <c r="L99" s="126" t="str">
        <f>IF(LOOKUP($A99,'Result input'!$E$1:$CZ$1,'Result input'!$E$10:$CZ$10)="","",LOOKUP($A99,'Result input'!$E$1:$CZ$1,'Result input'!$E$10:$CZ$10))</f>
        <v/>
      </c>
      <c r="M99" s="126" t="str">
        <f>IF(LOOKUP($A99,'Result input'!$E$1:$CZ$1,'Result input'!$E$11:$CZ$11)="","",LOOKUP($A99,'Result input'!$E$1:$CZ$1,'Result input'!$E$11:$CZ$11))</f>
        <v/>
      </c>
      <c r="N99" s="126" t="str">
        <f>IF(LOOKUP($A99,'Result input'!$E$1:$CZ$1,'Result input'!$E$12:$CZ$12)="","",LOOKUP($A99,'Result input'!$E$1:$CZ$1,'Result input'!$E$12:$CZ$12))</f>
        <v/>
      </c>
      <c r="O99" s="126" t="str">
        <f>IF(LOOKUP($A99,'Result input'!$E$1:$CZ$1,'Result input'!$E$13:$CZ$13)="","",LOOKUP($A99,'Result input'!$E$1:$CZ$1,'Result input'!$E$13:$CZ$13))</f>
        <v/>
      </c>
      <c r="P99" s="126" t="str">
        <f>IF(LOOKUP($A99,'Result input'!$E$1:$CZ$1,'Result input'!$E$14:$CZ$14)="","",LOOKUP($A99,'Result input'!$E$1:$CZ$1,'Result input'!$E$14:$CZ$14))</f>
        <v/>
      </c>
      <c r="Q99" s="126" t="str">
        <f>IF(LOOKUP($A99,'Result input'!$E$1:$CZ$1,'Result input'!$E$15:$CZ$15)="","",LOOKUP($A99,'Result input'!$E$1:$CZ$1,'Result input'!$E$15:$CZ$15))</f>
        <v/>
      </c>
      <c r="R99" s="126" t="str">
        <f>IF(LOOKUP($A99,'Result input'!$E$1:$CZ$1,'Result input'!$E$16:$CZ$16)="","",LOOKUP($A99,'Result input'!$E$1:$CZ$1,'Result input'!$E$16:$CZ$16))</f>
        <v/>
      </c>
      <c r="S99" s="126" t="str">
        <f>IF(LOOKUP($A99,'Result input'!$E$1:$CZ$1,'Result input'!$E$18:$CZ$18)="","",LOOKUP($A99,'Result input'!$E$1:$CZ$1,'Result input'!$E$18:$CZ$18))</f>
        <v/>
      </c>
      <c r="T99" s="126" t="str">
        <f>IF(LOOKUP($A99,'Result input'!$E$1:$CZ$1,'Result input'!$E$19:$CZ$19)="","",LOOKUP($A99,'Result input'!$E$1:$CZ$1,'Result input'!$E$19:$CZ$19))</f>
        <v/>
      </c>
      <c r="U99" s="126" t="str">
        <f>IF(LOOKUP($A99,'Result input'!$E$1:$CZ$1,'Result input'!$E$20:$CZ$20)="","",LOOKUP($A99,'Result input'!$E$1:$CZ$1,'Result input'!$E$20:$CZ$20))</f>
        <v/>
      </c>
      <c r="V99" s="126" t="str">
        <f>IF(LOOKUP($A99,'Result input'!$E$1:$CZ$1,'Result input'!$E$21:$CZ$21)="","",LOOKUP($A99,'Result input'!$E$1:$CZ$1,'Result input'!$E$21:$CZ$21))</f>
        <v/>
      </c>
      <c r="W99" s="126" t="str">
        <f>IF(LOOKUP($A99,'Result input'!$E$1:$CZ$1,'Result input'!$E$22:$CZ$22)="","",LOOKUP($A99,'Result input'!$E$1:$CZ$1,'Result input'!$E$22:$CZ$22))</f>
        <v/>
      </c>
      <c r="X99" s="126" t="str">
        <f>IF(LOOKUP($A99,'Result input'!$E$1:$CZ$1,'Result input'!$E$23:$CZ$23)="","",LOOKUP($A99,'Result input'!$E$1:$CZ$1,'Result input'!$E$23:$CZ$23))</f>
        <v/>
      </c>
      <c r="Y99" s="126" t="str">
        <f>IF(LOOKUP($A99,'Result input'!$E$1:$CZ$1,'Result input'!$E$24:$CZ$24)="","",LOOKUP($A99,'Result input'!$E$1:$CZ$1,'Result input'!$E$24:$CZ$24))</f>
        <v/>
      </c>
      <c r="Z99" s="126" t="str">
        <f>IF(LOOKUP($A99,'Result input'!$E$1:$CZ$1,'Result input'!$E$25:$CZ$25)="","",LOOKUP($A99,'Result input'!$E$1:$CZ$1,'Result input'!$E$25:$CZ$25))</f>
        <v/>
      </c>
      <c r="AA99" s="126" t="str">
        <f>IF(LOOKUP($A99,'Result input'!$E$1:$CZ$1,'Result input'!$E$26:$CZ$26)="","",LOOKUP($A99,'Result input'!$E$1:$CZ$1,'Result input'!$E$26:$CZ$26))</f>
        <v/>
      </c>
      <c r="AB99" s="126" t="str">
        <f>IF(LOOKUP($A99,'Result input'!$E$1:$CZ$1,'Result input'!$E$27:$CZ$27)="","",LOOKUP($A99,'Result input'!$E$1:$CZ$1,'Result input'!$E$27:$CZ$27))</f>
        <v/>
      </c>
    </row>
    <row r="100" spans="1:28" x14ac:dyDescent="0.15">
      <c r="A100" s="71">
        <v>95</v>
      </c>
      <c r="B100" s="94"/>
      <c r="C100" s="122" t="str">
        <f>IF(LOOKUP($A100,'Result input'!$E$1:$CZ$1,'Result input'!$E$3:$CZ$3)="","",LOOKUP($A100,'Result input'!$E$1:$CZ$1,'Result input'!$E$3:$CZ$3))</f>
        <v/>
      </c>
      <c r="D100" s="126" t="str">
        <f>IF(LOOKUP($A100,'Result input'!$E$1:$CZ$1,'Result input'!$E$4:$CZ$4)="","",LOOKUP($A100,'Result input'!$E$1:$CZ$1,'Result input'!$E$4:$CZ$4))</f>
        <v/>
      </c>
      <c r="E100" s="123" t="str">
        <f>IF(LOOKUP($A100,'Result input'!$E$1:$CZ$1,'Result input'!$E$28:$CZ$28)="","",LOOKUP($A100,'Result input'!$E$1:$CZ$1,'Result input'!$E$28:$CZ$28))</f>
        <v/>
      </c>
      <c r="F100" s="124" t="str">
        <f>IF(LOOKUP($A100,'Result input'!$E$1:$CZ$1,'Result input'!$E$29:$CZ$29)="","",LOOKUP($A100,'Result input'!$E$1:$CZ$1,'Result input'!$E$29:$CZ$29))</f>
        <v/>
      </c>
      <c r="G100" s="125" t="str">
        <f t="shared" si="1"/>
        <v/>
      </c>
      <c r="H100" s="126" t="str">
        <f>IF(LOOKUP($A100,'Result input'!$E$1:$CZ$1,'Result input'!$E$6:$CZ$6)="","",LOOKUP($A100,'Result input'!$E$1:$CZ$1,'Result input'!$E$6:$CZ$6))</f>
        <v/>
      </c>
      <c r="I100" s="126" t="str">
        <f>IF(LOOKUP($A100,'Result input'!$E$1:$CZ$1,'Result input'!$E$7:$CZ$7)="","",LOOKUP($A100,'Result input'!$E$1:$CZ$1,'Result input'!$E$7:$CZ$7))</f>
        <v/>
      </c>
      <c r="J100" s="126" t="str">
        <f>IF(LOOKUP($A100,'Result input'!$E$1:$CZ$1,'Result input'!$E$8:$CZ$8)="","",LOOKUP($A100,'Result input'!$E$1:$CZ$1,'Result input'!$E$8:$CZ$8))</f>
        <v/>
      </c>
      <c r="K100" s="126" t="str">
        <f>IF(LOOKUP($A100,'Result input'!$E$1:$CZ$1,'Result input'!$E$9:$CZ$9)="","",LOOKUP($A100,'Result input'!$E$1:$CZ$1,'Result input'!$E$9:$CZ$9))</f>
        <v/>
      </c>
      <c r="L100" s="126" t="str">
        <f>IF(LOOKUP($A100,'Result input'!$E$1:$CZ$1,'Result input'!$E$10:$CZ$10)="","",LOOKUP($A100,'Result input'!$E$1:$CZ$1,'Result input'!$E$10:$CZ$10))</f>
        <v/>
      </c>
      <c r="M100" s="126" t="str">
        <f>IF(LOOKUP($A100,'Result input'!$E$1:$CZ$1,'Result input'!$E$11:$CZ$11)="","",LOOKUP($A100,'Result input'!$E$1:$CZ$1,'Result input'!$E$11:$CZ$11))</f>
        <v/>
      </c>
      <c r="N100" s="126" t="str">
        <f>IF(LOOKUP($A100,'Result input'!$E$1:$CZ$1,'Result input'!$E$12:$CZ$12)="","",LOOKUP($A100,'Result input'!$E$1:$CZ$1,'Result input'!$E$12:$CZ$12))</f>
        <v/>
      </c>
      <c r="O100" s="126" t="str">
        <f>IF(LOOKUP($A100,'Result input'!$E$1:$CZ$1,'Result input'!$E$13:$CZ$13)="","",LOOKUP($A100,'Result input'!$E$1:$CZ$1,'Result input'!$E$13:$CZ$13))</f>
        <v/>
      </c>
      <c r="P100" s="126" t="str">
        <f>IF(LOOKUP($A100,'Result input'!$E$1:$CZ$1,'Result input'!$E$14:$CZ$14)="","",LOOKUP($A100,'Result input'!$E$1:$CZ$1,'Result input'!$E$14:$CZ$14))</f>
        <v/>
      </c>
      <c r="Q100" s="126" t="str">
        <f>IF(LOOKUP($A100,'Result input'!$E$1:$CZ$1,'Result input'!$E$15:$CZ$15)="","",LOOKUP($A100,'Result input'!$E$1:$CZ$1,'Result input'!$E$15:$CZ$15))</f>
        <v/>
      </c>
      <c r="R100" s="126" t="str">
        <f>IF(LOOKUP($A100,'Result input'!$E$1:$CZ$1,'Result input'!$E$16:$CZ$16)="","",LOOKUP($A100,'Result input'!$E$1:$CZ$1,'Result input'!$E$16:$CZ$16))</f>
        <v/>
      </c>
      <c r="S100" s="126" t="str">
        <f>IF(LOOKUP($A100,'Result input'!$E$1:$CZ$1,'Result input'!$E$18:$CZ$18)="","",LOOKUP($A100,'Result input'!$E$1:$CZ$1,'Result input'!$E$18:$CZ$18))</f>
        <v/>
      </c>
      <c r="T100" s="126" t="str">
        <f>IF(LOOKUP($A100,'Result input'!$E$1:$CZ$1,'Result input'!$E$19:$CZ$19)="","",LOOKUP($A100,'Result input'!$E$1:$CZ$1,'Result input'!$E$19:$CZ$19))</f>
        <v/>
      </c>
      <c r="U100" s="126" t="str">
        <f>IF(LOOKUP($A100,'Result input'!$E$1:$CZ$1,'Result input'!$E$20:$CZ$20)="","",LOOKUP($A100,'Result input'!$E$1:$CZ$1,'Result input'!$E$20:$CZ$20))</f>
        <v/>
      </c>
      <c r="V100" s="126" t="str">
        <f>IF(LOOKUP($A100,'Result input'!$E$1:$CZ$1,'Result input'!$E$21:$CZ$21)="","",LOOKUP($A100,'Result input'!$E$1:$CZ$1,'Result input'!$E$21:$CZ$21))</f>
        <v/>
      </c>
      <c r="W100" s="126" t="str">
        <f>IF(LOOKUP($A100,'Result input'!$E$1:$CZ$1,'Result input'!$E$22:$CZ$22)="","",LOOKUP($A100,'Result input'!$E$1:$CZ$1,'Result input'!$E$22:$CZ$22))</f>
        <v/>
      </c>
      <c r="X100" s="126" t="str">
        <f>IF(LOOKUP($A100,'Result input'!$E$1:$CZ$1,'Result input'!$E$23:$CZ$23)="","",LOOKUP($A100,'Result input'!$E$1:$CZ$1,'Result input'!$E$23:$CZ$23))</f>
        <v/>
      </c>
      <c r="Y100" s="126" t="str">
        <f>IF(LOOKUP($A100,'Result input'!$E$1:$CZ$1,'Result input'!$E$24:$CZ$24)="","",LOOKUP($A100,'Result input'!$E$1:$CZ$1,'Result input'!$E$24:$CZ$24))</f>
        <v/>
      </c>
      <c r="Z100" s="126" t="str">
        <f>IF(LOOKUP($A100,'Result input'!$E$1:$CZ$1,'Result input'!$E$25:$CZ$25)="","",LOOKUP($A100,'Result input'!$E$1:$CZ$1,'Result input'!$E$25:$CZ$25))</f>
        <v/>
      </c>
      <c r="AA100" s="126" t="str">
        <f>IF(LOOKUP($A100,'Result input'!$E$1:$CZ$1,'Result input'!$E$26:$CZ$26)="","",LOOKUP($A100,'Result input'!$E$1:$CZ$1,'Result input'!$E$26:$CZ$26))</f>
        <v/>
      </c>
      <c r="AB100" s="126" t="str">
        <f>IF(LOOKUP($A100,'Result input'!$E$1:$CZ$1,'Result input'!$E$27:$CZ$27)="","",LOOKUP($A100,'Result input'!$E$1:$CZ$1,'Result input'!$E$27:$CZ$27))</f>
        <v/>
      </c>
    </row>
    <row r="101" spans="1:28" x14ac:dyDescent="0.15">
      <c r="A101" s="71">
        <v>96</v>
      </c>
      <c r="B101" s="94"/>
      <c r="C101" s="122" t="str">
        <f>IF(LOOKUP($A101,'Result input'!$E$1:$CZ$1,'Result input'!$E$3:$CZ$3)="","",LOOKUP($A101,'Result input'!$E$1:$CZ$1,'Result input'!$E$3:$CZ$3))</f>
        <v/>
      </c>
      <c r="D101" s="126" t="str">
        <f>IF(LOOKUP($A101,'Result input'!$E$1:$CZ$1,'Result input'!$E$4:$CZ$4)="","",LOOKUP($A101,'Result input'!$E$1:$CZ$1,'Result input'!$E$4:$CZ$4))</f>
        <v/>
      </c>
      <c r="E101" s="123" t="str">
        <f>IF(LOOKUP($A101,'Result input'!$E$1:$CZ$1,'Result input'!$E$28:$CZ$28)="","",LOOKUP($A101,'Result input'!$E$1:$CZ$1,'Result input'!$E$28:$CZ$28))</f>
        <v/>
      </c>
      <c r="F101" s="124" t="str">
        <f>IF(LOOKUP($A101,'Result input'!$E$1:$CZ$1,'Result input'!$E$29:$CZ$29)="","",LOOKUP($A101,'Result input'!$E$1:$CZ$1,'Result input'!$E$29:$CZ$29))</f>
        <v/>
      </c>
      <c r="G101" s="125" t="str">
        <f t="shared" si="1"/>
        <v/>
      </c>
      <c r="H101" s="126" t="str">
        <f>IF(LOOKUP($A101,'Result input'!$E$1:$CZ$1,'Result input'!$E$6:$CZ$6)="","",LOOKUP($A101,'Result input'!$E$1:$CZ$1,'Result input'!$E$6:$CZ$6))</f>
        <v/>
      </c>
      <c r="I101" s="126" t="str">
        <f>IF(LOOKUP($A101,'Result input'!$E$1:$CZ$1,'Result input'!$E$7:$CZ$7)="","",LOOKUP($A101,'Result input'!$E$1:$CZ$1,'Result input'!$E$7:$CZ$7))</f>
        <v/>
      </c>
      <c r="J101" s="126" t="str">
        <f>IF(LOOKUP($A101,'Result input'!$E$1:$CZ$1,'Result input'!$E$8:$CZ$8)="","",LOOKUP($A101,'Result input'!$E$1:$CZ$1,'Result input'!$E$8:$CZ$8))</f>
        <v/>
      </c>
      <c r="K101" s="126" t="str">
        <f>IF(LOOKUP($A101,'Result input'!$E$1:$CZ$1,'Result input'!$E$9:$CZ$9)="","",LOOKUP($A101,'Result input'!$E$1:$CZ$1,'Result input'!$E$9:$CZ$9))</f>
        <v/>
      </c>
      <c r="L101" s="126" t="str">
        <f>IF(LOOKUP($A101,'Result input'!$E$1:$CZ$1,'Result input'!$E$10:$CZ$10)="","",LOOKUP($A101,'Result input'!$E$1:$CZ$1,'Result input'!$E$10:$CZ$10))</f>
        <v/>
      </c>
      <c r="M101" s="126" t="str">
        <f>IF(LOOKUP($A101,'Result input'!$E$1:$CZ$1,'Result input'!$E$11:$CZ$11)="","",LOOKUP($A101,'Result input'!$E$1:$CZ$1,'Result input'!$E$11:$CZ$11))</f>
        <v/>
      </c>
      <c r="N101" s="126" t="str">
        <f>IF(LOOKUP($A101,'Result input'!$E$1:$CZ$1,'Result input'!$E$12:$CZ$12)="","",LOOKUP($A101,'Result input'!$E$1:$CZ$1,'Result input'!$E$12:$CZ$12))</f>
        <v/>
      </c>
      <c r="O101" s="126" t="str">
        <f>IF(LOOKUP($A101,'Result input'!$E$1:$CZ$1,'Result input'!$E$13:$CZ$13)="","",LOOKUP($A101,'Result input'!$E$1:$CZ$1,'Result input'!$E$13:$CZ$13))</f>
        <v/>
      </c>
      <c r="P101" s="126" t="str">
        <f>IF(LOOKUP($A101,'Result input'!$E$1:$CZ$1,'Result input'!$E$14:$CZ$14)="","",LOOKUP($A101,'Result input'!$E$1:$CZ$1,'Result input'!$E$14:$CZ$14))</f>
        <v/>
      </c>
      <c r="Q101" s="126" t="str">
        <f>IF(LOOKUP($A101,'Result input'!$E$1:$CZ$1,'Result input'!$E$15:$CZ$15)="","",LOOKUP($A101,'Result input'!$E$1:$CZ$1,'Result input'!$E$15:$CZ$15))</f>
        <v/>
      </c>
      <c r="R101" s="126" t="str">
        <f>IF(LOOKUP($A101,'Result input'!$E$1:$CZ$1,'Result input'!$E$16:$CZ$16)="","",LOOKUP($A101,'Result input'!$E$1:$CZ$1,'Result input'!$E$16:$CZ$16))</f>
        <v/>
      </c>
      <c r="S101" s="126" t="str">
        <f>IF(LOOKUP($A101,'Result input'!$E$1:$CZ$1,'Result input'!$E$18:$CZ$18)="","",LOOKUP($A101,'Result input'!$E$1:$CZ$1,'Result input'!$E$18:$CZ$18))</f>
        <v/>
      </c>
      <c r="T101" s="126" t="str">
        <f>IF(LOOKUP($A101,'Result input'!$E$1:$CZ$1,'Result input'!$E$19:$CZ$19)="","",LOOKUP($A101,'Result input'!$E$1:$CZ$1,'Result input'!$E$19:$CZ$19))</f>
        <v/>
      </c>
      <c r="U101" s="126" t="str">
        <f>IF(LOOKUP($A101,'Result input'!$E$1:$CZ$1,'Result input'!$E$20:$CZ$20)="","",LOOKUP($A101,'Result input'!$E$1:$CZ$1,'Result input'!$E$20:$CZ$20))</f>
        <v/>
      </c>
      <c r="V101" s="126" t="str">
        <f>IF(LOOKUP($A101,'Result input'!$E$1:$CZ$1,'Result input'!$E$21:$CZ$21)="","",LOOKUP($A101,'Result input'!$E$1:$CZ$1,'Result input'!$E$21:$CZ$21))</f>
        <v/>
      </c>
      <c r="W101" s="126" t="str">
        <f>IF(LOOKUP($A101,'Result input'!$E$1:$CZ$1,'Result input'!$E$22:$CZ$22)="","",LOOKUP($A101,'Result input'!$E$1:$CZ$1,'Result input'!$E$22:$CZ$22))</f>
        <v/>
      </c>
      <c r="X101" s="126" t="str">
        <f>IF(LOOKUP($A101,'Result input'!$E$1:$CZ$1,'Result input'!$E$23:$CZ$23)="","",LOOKUP($A101,'Result input'!$E$1:$CZ$1,'Result input'!$E$23:$CZ$23))</f>
        <v/>
      </c>
      <c r="Y101" s="126" t="str">
        <f>IF(LOOKUP($A101,'Result input'!$E$1:$CZ$1,'Result input'!$E$24:$CZ$24)="","",LOOKUP($A101,'Result input'!$E$1:$CZ$1,'Result input'!$E$24:$CZ$24))</f>
        <v/>
      </c>
      <c r="Z101" s="126" t="str">
        <f>IF(LOOKUP($A101,'Result input'!$E$1:$CZ$1,'Result input'!$E$25:$CZ$25)="","",LOOKUP($A101,'Result input'!$E$1:$CZ$1,'Result input'!$E$25:$CZ$25))</f>
        <v/>
      </c>
      <c r="AA101" s="126" t="str">
        <f>IF(LOOKUP($A101,'Result input'!$E$1:$CZ$1,'Result input'!$E$26:$CZ$26)="","",LOOKUP($A101,'Result input'!$E$1:$CZ$1,'Result input'!$E$26:$CZ$26))</f>
        <v/>
      </c>
      <c r="AB101" s="126" t="str">
        <f>IF(LOOKUP($A101,'Result input'!$E$1:$CZ$1,'Result input'!$E$27:$CZ$27)="","",LOOKUP($A101,'Result input'!$E$1:$CZ$1,'Result input'!$E$27:$CZ$27))</f>
        <v/>
      </c>
    </row>
    <row r="102" spans="1:28" x14ac:dyDescent="0.15">
      <c r="A102" s="71">
        <v>97</v>
      </c>
      <c r="B102" s="94"/>
      <c r="C102" s="122" t="str">
        <f>IF(LOOKUP($A102,'Result input'!$E$1:$CZ$1,'Result input'!$E$3:$CZ$3)="","",LOOKUP($A102,'Result input'!$E$1:$CZ$1,'Result input'!$E$3:$CZ$3))</f>
        <v/>
      </c>
      <c r="D102" s="126" t="str">
        <f>IF(LOOKUP($A102,'Result input'!$E$1:$CZ$1,'Result input'!$E$4:$CZ$4)="","",LOOKUP($A102,'Result input'!$E$1:$CZ$1,'Result input'!$E$4:$CZ$4))</f>
        <v/>
      </c>
      <c r="E102" s="123" t="str">
        <f>IF(LOOKUP($A102,'Result input'!$E$1:$CZ$1,'Result input'!$E$28:$CZ$28)="","",LOOKUP($A102,'Result input'!$E$1:$CZ$1,'Result input'!$E$28:$CZ$28))</f>
        <v/>
      </c>
      <c r="F102" s="124" t="str">
        <f>IF(LOOKUP($A102,'Result input'!$E$1:$CZ$1,'Result input'!$E$29:$CZ$29)="","",LOOKUP($A102,'Result input'!$E$1:$CZ$1,'Result input'!$E$29:$CZ$29))</f>
        <v/>
      </c>
      <c r="G102" s="125" t="str">
        <f t="shared" si="1"/>
        <v/>
      </c>
      <c r="H102" s="126" t="str">
        <f>IF(LOOKUP($A102,'Result input'!$E$1:$CZ$1,'Result input'!$E$6:$CZ$6)="","",LOOKUP($A102,'Result input'!$E$1:$CZ$1,'Result input'!$E$6:$CZ$6))</f>
        <v/>
      </c>
      <c r="I102" s="126" t="str">
        <f>IF(LOOKUP($A102,'Result input'!$E$1:$CZ$1,'Result input'!$E$7:$CZ$7)="","",LOOKUP($A102,'Result input'!$E$1:$CZ$1,'Result input'!$E$7:$CZ$7))</f>
        <v/>
      </c>
      <c r="J102" s="126" t="str">
        <f>IF(LOOKUP($A102,'Result input'!$E$1:$CZ$1,'Result input'!$E$8:$CZ$8)="","",LOOKUP($A102,'Result input'!$E$1:$CZ$1,'Result input'!$E$8:$CZ$8))</f>
        <v/>
      </c>
      <c r="K102" s="126" t="str">
        <f>IF(LOOKUP($A102,'Result input'!$E$1:$CZ$1,'Result input'!$E$9:$CZ$9)="","",LOOKUP($A102,'Result input'!$E$1:$CZ$1,'Result input'!$E$9:$CZ$9))</f>
        <v/>
      </c>
      <c r="L102" s="126" t="str">
        <f>IF(LOOKUP($A102,'Result input'!$E$1:$CZ$1,'Result input'!$E$10:$CZ$10)="","",LOOKUP($A102,'Result input'!$E$1:$CZ$1,'Result input'!$E$10:$CZ$10))</f>
        <v/>
      </c>
      <c r="M102" s="126" t="str">
        <f>IF(LOOKUP($A102,'Result input'!$E$1:$CZ$1,'Result input'!$E$11:$CZ$11)="","",LOOKUP($A102,'Result input'!$E$1:$CZ$1,'Result input'!$E$11:$CZ$11))</f>
        <v/>
      </c>
      <c r="N102" s="126" t="str">
        <f>IF(LOOKUP($A102,'Result input'!$E$1:$CZ$1,'Result input'!$E$12:$CZ$12)="","",LOOKUP($A102,'Result input'!$E$1:$CZ$1,'Result input'!$E$12:$CZ$12))</f>
        <v/>
      </c>
      <c r="O102" s="126" t="str">
        <f>IF(LOOKUP($A102,'Result input'!$E$1:$CZ$1,'Result input'!$E$13:$CZ$13)="","",LOOKUP($A102,'Result input'!$E$1:$CZ$1,'Result input'!$E$13:$CZ$13))</f>
        <v/>
      </c>
      <c r="P102" s="126" t="str">
        <f>IF(LOOKUP($A102,'Result input'!$E$1:$CZ$1,'Result input'!$E$14:$CZ$14)="","",LOOKUP($A102,'Result input'!$E$1:$CZ$1,'Result input'!$E$14:$CZ$14))</f>
        <v/>
      </c>
      <c r="Q102" s="126" t="str">
        <f>IF(LOOKUP($A102,'Result input'!$E$1:$CZ$1,'Result input'!$E$15:$CZ$15)="","",LOOKUP($A102,'Result input'!$E$1:$CZ$1,'Result input'!$E$15:$CZ$15))</f>
        <v/>
      </c>
      <c r="R102" s="126" t="str">
        <f>IF(LOOKUP($A102,'Result input'!$E$1:$CZ$1,'Result input'!$E$16:$CZ$16)="","",LOOKUP($A102,'Result input'!$E$1:$CZ$1,'Result input'!$E$16:$CZ$16))</f>
        <v/>
      </c>
      <c r="S102" s="126" t="str">
        <f>IF(LOOKUP($A102,'Result input'!$E$1:$CZ$1,'Result input'!$E$18:$CZ$18)="","",LOOKUP($A102,'Result input'!$E$1:$CZ$1,'Result input'!$E$18:$CZ$18))</f>
        <v/>
      </c>
      <c r="T102" s="126" t="str">
        <f>IF(LOOKUP($A102,'Result input'!$E$1:$CZ$1,'Result input'!$E$19:$CZ$19)="","",LOOKUP($A102,'Result input'!$E$1:$CZ$1,'Result input'!$E$19:$CZ$19))</f>
        <v/>
      </c>
      <c r="U102" s="126" t="str">
        <f>IF(LOOKUP($A102,'Result input'!$E$1:$CZ$1,'Result input'!$E$20:$CZ$20)="","",LOOKUP($A102,'Result input'!$E$1:$CZ$1,'Result input'!$E$20:$CZ$20))</f>
        <v/>
      </c>
      <c r="V102" s="126" t="str">
        <f>IF(LOOKUP($A102,'Result input'!$E$1:$CZ$1,'Result input'!$E$21:$CZ$21)="","",LOOKUP($A102,'Result input'!$E$1:$CZ$1,'Result input'!$E$21:$CZ$21))</f>
        <v/>
      </c>
      <c r="W102" s="126" t="str">
        <f>IF(LOOKUP($A102,'Result input'!$E$1:$CZ$1,'Result input'!$E$22:$CZ$22)="","",LOOKUP($A102,'Result input'!$E$1:$CZ$1,'Result input'!$E$22:$CZ$22))</f>
        <v/>
      </c>
      <c r="X102" s="126" t="str">
        <f>IF(LOOKUP($A102,'Result input'!$E$1:$CZ$1,'Result input'!$E$23:$CZ$23)="","",LOOKUP($A102,'Result input'!$E$1:$CZ$1,'Result input'!$E$23:$CZ$23))</f>
        <v/>
      </c>
      <c r="Y102" s="126" t="str">
        <f>IF(LOOKUP($A102,'Result input'!$E$1:$CZ$1,'Result input'!$E$24:$CZ$24)="","",LOOKUP($A102,'Result input'!$E$1:$CZ$1,'Result input'!$E$24:$CZ$24))</f>
        <v/>
      </c>
      <c r="Z102" s="126" t="str">
        <f>IF(LOOKUP($A102,'Result input'!$E$1:$CZ$1,'Result input'!$E$25:$CZ$25)="","",LOOKUP($A102,'Result input'!$E$1:$CZ$1,'Result input'!$E$25:$CZ$25))</f>
        <v/>
      </c>
      <c r="AA102" s="126" t="str">
        <f>IF(LOOKUP($A102,'Result input'!$E$1:$CZ$1,'Result input'!$E$26:$CZ$26)="","",LOOKUP($A102,'Result input'!$E$1:$CZ$1,'Result input'!$E$26:$CZ$26))</f>
        <v/>
      </c>
      <c r="AB102" s="126" t="str">
        <f>IF(LOOKUP($A102,'Result input'!$E$1:$CZ$1,'Result input'!$E$27:$CZ$27)="","",LOOKUP($A102,'Result input'!$E$1:$CZ$1,'Result input'!$E$27:$CZ$27))</f>
        <v/>
      </c>
    </row>
    <row r="103" spans="1:28" x14ac:dyDescent="0.15">
      <c r="A103" s="71">
        <v>98</v>
      </c>
      <c r="B103" s="94"/>
      <c r="C103" s="122" t="str">
        <f>IF(LOOKUP($A103,'Result input'!$E$1:$CZ$1,'Result input'!$E$3:$CZ$3)="","",LOOKUP($A103,'Result input'!$E$1:$CZ$1,'Result input'!$E$3:$CZ$3))</f>
        <v/>
      </c>
      <c r="D103" s="126" t="str">
        <f>IF(LOOKUP($A103,'Result input'!$E$1:$CZ$1,'Result input'!$E$4:$CZ$4)="","",LOOKUP($A103,'Result input'!$E$1:$CZ$1,'Result input'!$E$4:$CZ$4))</f>
        <v/>
      </c>
      <c r="E103" s="123" t="str">
        <f>IF(LOOKUP($A103,'Result input'!$E$1:$CZ$1,'Result input'!$E$28:$CZ$28)="","",LOOKUP($A103,'Result input'!$E$1:$CZ$1,'Result input'!$E$28:$CZ$28))</f>
        <v/>
      </c>
      <c r="F103" s="124" t="str">
        <f>IF(LOOKUP($A103,'Result input'!$E$1:$CZ$1,'Result input'!$E$29:$CZ$29)="","",LOOKUP($A103,'Result input'!$E$1:$CZ$1,'Result input'!$E$29:$CZ$29))</f>
        <v/>
      </c>
      <c r="G103" s="125" t="str">
        <f t="shared" si="1"/>
        <v/>
      </c>
      <c r="H103" s="126" t="str">
        <f>IF(LOOKUP($A103,'Result input'!$E$1:$CZ$1,'Result input'!$E$6:$CZ$6)="","",LOOKUP($A103,'Result input'!$E$1:$CZ$1,'Result input'!$E$6:$CZ$6))</f>
        <v/>
      </c>
      <c r="I103" s="126" t="str">
        <f>IF(LOOKUP($A103,'Result input'!$E$1:$CZ$1,'Result input'!$E$7:$CZ$7)="","",LOOKUP($A103,'Result input'!$E$1:$CZ$1,'Result input'!$E$7:$CZ$7))</f>
        <v/>
      </c>
      <c r="J103" s="126" t="str">
        <f>IF(LOOKUP($A103,'Result input'!$E$1:$CZ$1,'Result input'!$E$8:$CZ$8)="","",LOOKUP($A103,'Result input'!$E$1:$CZ$1,'Result input'!$E$8:$CZ$8))</f>
        <v/>
      </c>
      <c r="K103" s="126" t="str">
        <f>IF(LOOKUP($A103,'Result input'!$E$1:$CZ$1,'Result input'!$E$9:$CZ$9)="","",LOOKUP($A103,'Result input'!$E$1:$CZ$1,'Result input'!$E$9:$CZ$9))</f>
        <v/>
      </c>
      <c r="L103" s="126" t="str">
        <f>IF(LOOKUP($A103,'Result input'!$E$1:$CZ$1,'Result input'!$E$10:$CZ$10)="","",LOOKUP($A103,'Result input'!$E$1:$CZ$1,'Result input'!$E$10:$CZ$10))</f>
        <v/>
      </c>
      <c r="M103" s="126" t="str">
        <f>IF(LOOKUP($A103,'Result input'!$E$1:$CZ$1,'Result input'!$E$11:$CZ$11)="","",LOOKUP($A103,'Result input'!$E$1:$CZ$1,'Result input'!$E$11:$CZ$11))</f>
        <v/>
      </c>
      <c r="N103" s="126" t="str">
        <f>IF(LOOKUP($A103,'Result input'!$E$1:$CZ$1,'Result input'!$E$12:$CZ$12)="","",LOOKUP($A103,'Result input'!$E$1:$CZ$1,'Result input'!$E$12:$CZ$12))</f>
        <v/>
      </c>
      <c r="O103" s="126" t="str">
        <f>IF(LOOKUP($A103,'Result input'!$E$1:$CZ$1,'Result input'!$E$13:$CZ$13)="","",LOOKUP($A103,'Result input'!$E$1:$CZ$1,'Result input'!$E$13:$CZ$13))</f>
        <v/>
      </c>
      <c r="P103" s="126" t="str">
        <f>IF(LOOKUP($A103,'Result input'!$E$1:$CZ$1,'Result input'!$E$14:$CZ$14)="","",LOOKUP($A103,'Result input'!$E$1:$CZ$1,'Result input'!$E$14:$CZ$14))</f>
        <v/>
      </c>
      <c r="Q103" s="126" t="str">
        <f>IF(LOOKUP($A103,'Result input'!$E$1:$CZ$1,'Result input'!$E$15:$CZ$15)="","",LOOKUP($A103,'Result input'!$E$1:$CZ$1,'Result input'!$E$15:$CZ$15))</f>
        <v/>
      </c>
      <c r="R103" s="126" t="str">
        <f>IF(LOOKUP($A103,'Result input'!$E$1:$CZ$1,'Result input'!$E$16:$CZ$16)="","",LOOKUP($A103,'Result input'!$E$1:$CZ$1,'Result input'!$E$16:$CZ$16))</f>
        <v/>
      </c>
      <c r="S103" s="126" t="str">
        <f>IF(LOOKUP($A103,'Result input'!$E$1:$CZ$1,'Result input'!$E$18:$CZ$18)="","",LOOKUP($A103,'Result input'!$E$1:$CZ$1,'Result input'!$E$18:$CZ$18))</f>
        <v/>
      </c>
      <c r="T103" s="126" t="str">
        <f>IF(LOOKUP($A103,'Result input'!$E$1:$CZ$1,'Result input'!$E$19:$CZ$19)="","",LOOKUP($A103,'Result input'!$E$1:$CZ$1,'Result input'!$E$19:$CZ$19))</f>
        <v/>
      </c>
      <c r="U103" s="126" t="str">
        <f>IF(LOOKUP($A103,'Result input'!$E$1:$CZ$1,'Result input'!$E$20:$CZ$20)="","",LOOKUP($A103,'Result input'!$E$1:$CZ$1,'Result input'!$E$20:$CZ$20))</f>
        <v/>
      </c>
      <c r="V103" s="126" t="str">
        <f>IF(LOOKUP($A103,'Result input'!$E$1:$CZ$1,'Result input'!$E$21:$CZ$21)="","",LOOKUP($A103,'Result input'!$E$1:$CZ$1,'Result input'!$E$21:$CZ$21))</f>
        <v/>
      </c>
      <c r="W103" s="126" t="str">
        <f>IF(LOOKUP($A103,'Result input'!$E$1:$CZ$1,'Result input'!$E$22:$CZ$22)="","",LOOKUP($A103,'Result input'!$E$1:$CZ$1,'Result input'!$E$22:$CZ$22))</f>
        <v/>
      </c>
      <c r="X103" s="126" t="str">
        <f>IF(LOOKUP($A103,'Result input'!$E$1:$CZ$1,'Result input'!$E$23:$CZ$23)="","",LOOKUP($A103,'Result input'!$E$1:$CZ$1,'Result input'!$E$23:$CZ$23))</f>
        <v/>
      </c>
      <c r="Y103" s="126" t="str">
        <f>IF(LOOKUP($A103,'Result input'!$E$1:$CZ$1,'Result input'!$E$24:$CZ$24)="","",LOOKUP($A103,'Result input'!$E$1:$CZ$1,'Result input'!$E$24:$CZ$24))</f>
        <v/>
      </c>
      <c r="Z103" s="126" t="str">
        <f>IF(LOOKUP($A103,'Result input'!$E$1:$CZ$1,'Result input'!$E$25:$CZ$25)="","",LOOKUP($A103,'Result input'!$E$1:$CZ$1,'Result input'!$E$25:$CZ$25))</f>
        <v/>
      </c>
      <c r="AA103" s="126" t="str">
        <f>IF(LOOKUP($A103,'Result input'!$E$1:$CZ$1,'Result input'!$E$26:$CZ$26)="","",LOOKUP($A103,'Result input'!$E$1:$CZ$1,'Result input'!$E$26:$CZ$26))</f>
        <v/>
      </c>
      <c r="AB103" s="126" t="str">
        <f>IF(LOOKUP($A103,'Result input'!$E$1:$CZ$1,'Result input'!$E$27:$CZ$27)="","",LOOKUP($A103,'Result input'!$E$1:$CZ$1,'Result input'!$E$27:$CZ$27))</f>
        <v/>
      </c>
    </row>
    <row r="104" spans="1:28" x14ac:dyDescent="0.15">
      <c r="A104" s="71">
        <v>99</v>
      </c>
      <c r="B104" s="95"/>
      <c r="C104" s="122" t="str">
        <f>IF(LOOKUP($A104,'Result input'!$E$1:$CZ$1,'Result input'!$E$3:$CZ$3)="","",LOOKUP($A104,'Result input'!$E$1:$CZ$1,'Result input'!$E$3:$CZ$3))</f>
        <v/>
      </c>
      <c r="D104" s="126" t="str">
        <f>IF(LOOKUP($A104,'Result input'!$E$1:$CZ$1,'Result input'!$E$4:$CZ$4)="","",LOOKUP($A104,'Result input'!$E$1:$CZ$1,'Result input'!$E$4:$CZ$4))</f>
        <v/>
      </c>
      <c r="E104" s="123" t="str">
        <f>IF(LOOKUP($A104,'Result input'!$E$1:$CZ$1,'Result input'!$E$28:$CZ$28)="","",LOOKUP($A104,'Result input'!$E$1:$CZ$1,'Result input'!$E$28:$CZ$28))</f>
        <v/>
      </c>
      <c r="F104" s="124" t="str">
        <f>IF(LOOKUP($A104,'Result input'!$E$1:$CZ$1,'Result input'!$E$29:$CZ$29)="","",LOOKUP($A104,'Result input'!$E$1:$CZ$1,'Result input'!$E$29:$CZ$29))</f>
        <v/>
      </c>
      <c r="G104" s="125" t="str">
        <f t="shared" si="1"/>
        <v/>
      </c>
      <c r="H104" s="126" t="str">
        <f>IF(LOOKUP($A104,'Result input'!$E$1:$CZ$1,'Result input'!$E$6:$CZ$6)="","",LOOKUP($A104,'Result input'!$E$1:$CZ$1,'Result input'!$E$6:$CZ$6))</f>
        <v/>
      </c>
      <c r="I104" s="126" t="str">
        <f>IF(LOOKUP($A104,'Result input'!$E$1:$CZ$1,'Result input'!$E$7:$CZ$7)="","",LOOKUP($A104,'Result input'!$E$1:$CZ$1,'Result input'!$E$7:$CZ$7))</f>
        <v/>
      </c>
      <c r="J104" s="126" t="str">
        <f>IF(LOOKUP($A104,'Result input'!$E$1:$CZ$1,'Result input'!$E$8:$CZ$8)="","",LOOKUP($A104,'Result input'!$E$1:$CZ$1,'Result input'!$E$8:$CZ$8))</f>
        <v/>
      </c>
      <c r="K104" s="126" t="str">
        <f>IF(LOOKUP($A104,'Result input'!$E$1:$CZ$1,'Result input'!$E$9:$CZ$9)="","",LOOKUP($A104,'Result input'!$E$1:$CZ$1,'Result input'!$E$9:$CZ$9))</f>
        <v/>
      </c>
      <c r="L104" s="126" t="str">
        <f>IF(LOOKUP($A104,'Result input'!$E$1:$CZ$1,'Result input'!$E$10:$CZ$10)="","",LOOKUP($A104,'Result input'!$E$1:$CZ$1,'Result input'!$E$10:$CZ$10))</f>
        <v/>
      </c>
      <c r="M104" s="126" t="str">
        <f>IF(LOOKUP($A104,'Result input'!$E$1:$CZ$1,'Result input'!$E$11:$CZ$11)="","",LOOKUP($A104,'Result input'!$E$1:$CZ$1,'Result input'!$E$11:$CZ$11))</f>
        <v/>
      </c>
      <c r="N104" s="126" t="str">
        <f>IF(LOOKUP($A104,'Result input'!$E$1:$CZ$1,'Result input'!$E$12:$CZ$12)="","",LOOKUP($A104,'Result input'!$E$1:$CZ$1,'Result input'!$E$12:$CZ$12))</f>
        <v/>
      </c>
      <c r="O104" s="126" t="str">
        <f>IF(LOOKUP($A104,'Result input'!$E$1:$CZ$1,'Result input'!$E$13:$CZ$13)="","",LOOKUP($A104,'Result input'!$E$1:$CZ$1,'Result input'!$E$13:$CZ$13))</f>
        <v/>
      </c>
      <c r="P104" s="126" t="str">
        <f>IF(LOOKUP($A104,'Result input'!$E$1:$CZ$1,'Result input'!$E$14:$CZ$14)="","",LOOKUP($A104,'Result input'!$E$1:$CZ$1,'Result input'!$E$14:$CZ$14))</f>
        <v/>
      </c>
      <c r="Q104" s="126" t="str">
        <f>IF(LOOKUP($A104,'Result input'!$E$1:$CZ$1,'Result input'!$E$15:$CZ$15)="","",LOOKUP($A104,'Result input'!$E$1:$CZ$1,'Result input'!$E$15:$CZ$15))</f>
        <v/>
      </c>
      <c r="R104" s="126" t="str">
        <f>IF(LOOKUP($A104,'Result input'!$E$1:$CZ$1,'Result input'!$E$16:$CZ$16)="","",LOOKUP($A104,'Result input'!$E$1:$CZ$1,'Result input'!$E$16:$CZ$16))</f>
        <v/>
      </c>
      <c r="S104" s="126" t="str">
        <f>IF(LOOKUP($A104,'Result input'!$E$1:$CZ$1,'Result input'!$E$18:$CZ$18)="","",LOOKUP($A104,'Result input'!$E$1:$CZ$1,'Result input'!$E$18:$CZ$18))</f>
        <v/>
      </c>
      <c r="T104" s="126" t="str">
        <f>IF(LOOKUP($A104,'Result input'!$E$1:$CZ$1,'Result input'!$E$19:$CZ$19)="","",LOOKUP($A104,'Result input'!$E$1:$CZ$1,'Result input'!$E$19:$CZ$19))</f>
        <v/>
      </c>
      <c r="U104" s="126" t="str">
        <f>IF(LOOKUP($A104,'Result input'!$E$1:$CZ$1,'Result input'!$E$20:$CZ$20)="","",LOOKUP($A104,'Result input'!$E$1:$CZ$1,'Result input'!$E$20:$CZ$20))</f>
        <v/>
      </c>
      <c r="V104" s="126" t="str">
        <f>IF(LOOKUP($A104,'Result input'!$E$1:$CZ$1,'Result input'!$E$21:$CZ$21)="","",LOOKUP($A104,'Result input'!$E$1:$CZ$1,'Result input'!$E$21:$CZ$21))</f>
        <v/>
      </c>
      <c r="W104" s="126" t="str">
        <f>IF(LOOKUP($A104,'Result input'!$E$1:$CZ$1,'Result input'!$E$22:$CZ$22)="","",LOOKUP($A104,'Result input'!$E$1:$CZ$1,'Result input'!$E$22:$CZ$22))</f>
        <v/>
      </c>
      <c r="X104" s="126" t="str">
        <f>IF(LOOKUP($A104,'Result input'!$E$1:$CZ$1,'Result input'!$E$23:$CZ$23)="","",LOOKUP($A104,'Result input'!$E$1:$CZ$1,'Result input'!$E$23:$CZ$23))</f>
        <v/>
      </c>
      <c r="Y104" s="126" t="str">
        <f>IF(LOOKUP($A104,'Result input'!$E$1:$CZ$1,'Result input'!$E$24:$CZ$24)="","",LOOKUP($A104,'Result input'!$E$1:$CZ$1,'Result input'!$E$24:$CZ$24))</f>
        <v/>
      </c>
      <c r="Z104" s="126" t="str">
        <f>IF(LOOKUP($A104,'Result input'!$E$1:$CZ$1,'Result input'!$E$25:$CZ$25)="","",LOOKUP($A104,'Result input'!$E$1:$CZ$1,'Result input'!$E$25:$CZ$25))</f>
        <v/>
      </c>
      <c r="AA104" s="126" t="str">
        <f>IF(LOOKUP($A104,'Result input'!$E$1:$CZ$1,'Result input'!$E$26:$CZ$26)="","",LOOKUP($A104,'Result input'!$E$1:$CZ$1,'Result input'!$E$26:$CZ$26))</f>
        <v/>
      </c>
      <c r="AB104" s="126" t="str">
        <f>IF(LOOKUP($A104,'Result input'!$E$1:$CZ$1,'Result input'!$E$27:$CZ$27)="","",LOOKUP($A104,'Result input'!$E$1:$CZ$1,'Result input'!$E$27:$CZ$27))</f>
        <v/>
      </c>
    </row>
    <row r="105" spans="1:28" x14ac:dyDescent="0.15">
      <c r="A105" s="71">
        <v>100</v>
      </c>
      <c r="B105" s="95"/>
      <c r="C105" s="122" t="str">
        <f>IF(LOOKUP($A105,'Result input'!$E$1:$CZ$1,'Result input'!$E$3:$CZ$3)="","",LOOKUP($A105,'Result input'!$E$1:$CZ$1,'Result input'!$E$3:$CZ$3))</f>
        <v/>
      </c>
      <c r="D105" s="126" t="str">
        <f>IF(LOOKUP($A105,'Result input'!$E$1:$CZ$1,'Result input'!$E$4:$CZ$4)="","",LOOKUP($A105,'Result input'!$E$1:$CZ$1,'Result input'!$E$4:$CZ$4))</f>
        <v/>
      </c>
      <c r="E105" s="123" t="str">
        <f>IF(LOOKUP($A105,'Result input'!$E$1:$CZ$1,'Result input'!$E$28:$CZ$28)="","",LOOKUP($A105,'Result input'!$E$1:$CZ$1,'Result input'!$E$28:$CZ$28))</f>
        <v/>
      </c>
      <c r="F105" s="124" t="str">
        <f>IF(LOOKUP($A105,'Result input'!$E$1:$CZ$1,'Result input'!$E$29:$CZ$29)="","",LOOKUP($A105,'Result input'!$E$1:$CZ$1,'Result input'!$E$29:$CZ$29))</f>
        <v/>
      </c>
      <c r="G105" s="125" t="str">
        <f t="shared" ref="G105" si="2">IF(E105="","",E105&amp;"-"&amp;F105)</f>
        <v/>
      </c>
      <c r="H105" s="126" t="str">
        <f>IF(LOOKUP($A105,'Result input'!$E$1:$CZ$1,'Result input'!$E$6:$CZ$6)="","",LOOKUP($A105,'Result input'!$E$1:$CZ$1,'Result input'!$E$6:$CZ$6))</f>
        <v/>
      </c>
      <c r="I105" s="126" t="str">
        <f>IF(LOOKUP($A105,'Result input'!$E$1:$CZ$1,'Result input'!$E$7:$CZ$7)="","",LOOKUP($A105,'Result input'!$E$1:$CZ$1,'Result input'!$E$7:$CZ$7))</f>
        <v/>
      </c>
      <c r="J105" s="126" t="str">
        <f>IF(LOOKUP($A105,'Result input'!$E$1:$CZ$1,'Result input'!$E$8:$CZ$8)="","",LOOKUP($A105,'Result input'!$E$1:$CZ$1,'Result input'!$E$8:$CZ$8))</f>
        <v/>
      </c>
      <c r="K105" s="126" t="str">
        <f>IF(LOOKUP($A105,'Result input'!$E$1:$CZ$1,'Result input'!$E$9:$CZ$9)="","",LOOKUP($A105,'Result input'!$E$1:$CZ$1,'Result input'!$E$9:$CZ$9))</f>
        <v/>
      </c>
      <c r="L105" s="126" t="str">
        <f>IF(LOOKUP($A105,'Result input'!$E$1:$CZ$1,'Result input'!$E$10:$CZ$10)="","",LOOKUP($A105,'Result input'!$E$1:$CZ$1,'Result input'!$E$10:$CZ$10))</f>
        <v/>
      </c>
      <c r="M105" s="126" t="str">
        <f>IF(LOOKUP($A105,'Result input'!$E$1:$CZ$1,'Result input'!$E$11:$CZ$11)="","",LOOKUP($A105,'Result input'!$E$1:$CZ$1,'Result input'!$E$11:$CZ$11))</f>
        <v/>
      </c>
      <c r="N105" s="126" t="str">
        <f>IF(LOOKUP($A105,'Result input'!$E$1:$CZ$1,'Result input'!$E$12:$CZ$12)="","",LOOKUP($A105,'Result input'!$E$1:$CZ$1,'Result input'!$E$12:$CZ$12))</f>
        <v/>
      </c>
      <c r="O105" s="126" t="str">
        <f>IF(LOOKUP($A105,'Result input'!$E$1:$CZ$1,'Result input'!$E$13:$CZ$13)="","",LOOKUP($A105,'Result input'!$E$1:$CZ$1,'Result input'!$E$13:$CZ$13))</f>
        <v/>
      </c>
      <c r="P105" s="126" t="str">
        <f>IF(LOOKUP($A105,'Result input'!$E$1:$CZ$1,'Result input'!$E$14:$CZ$14)="","",LOOKUP($A105,'Result input'!$E$1:$CZ$1,'Result input'!$E$14:$CZ$14))</f>
        <v/>
      </c>
      <c r="Q105" s="126" t="str">
        <f>IF(LOOKUP($A105,'Result input'!$E$1:$CZ$1,'Result input'!$E$15:$CZ$15)="","",LOOKUP($A105,'Result input'!$E$1:$CZ$1,'Result input'!$E$15:$CZ$15))</f>
        <v/>
      </c>
      <c r="R105" s="126" t="str">
        <f>IF(LOOKUP($A105,'Result input'!$E$1:$CZ$1,'Result input'!$E$16:$CZ$16)="","",LOOKUP($A105,'Result input'!$E$1:$CZ$1,'Result input'!$E$16:$CZ$16))</f>
        <v/>
      </c>
      <c r="S105" s="126" t="str">
        <f>IF(LOOKUP($A105,'Result input'!$E$1:$CZ$1,'Result input'!$E$18:$CZ$18)="","",LOOKUP($A105,'Result input'!$E$1:$CZ$1,'Result input'!$E$18:$CZ$18))</f>
        <v/>
      </c>
      <c r="T105" s="126" t="str">
        <f>IF(LOOKUP($A105,'Result input'!$E$1:$CZ$1,'Result input'!$E$19:$CZ$19)="","",LOOKUP($A105,'Result input'!$E$1:$CZ$1,'Result input'!$E$19:$CZ$19))</f>
        <v/>
      </c>
      <c r="U105" s="126" t="str">
        <f>IF(LOOKUP($A105,'Result input'!$E$1:$CZ$1,'Result input'!$E$20:$CZ$20)="","",LOOKUP($A105,'Result input'!$E$1:$CZ$1,'Result input'!$E$20:$CZ$20))</f>
        <v/>
      </c>
      <c r="V105" s="126" t="str">
        <f>IF(LOOKUP($A105,'Result input'!$E$1:$CZ$1,'Result input'!$E$21:$CZ$21)="","",LOOKUP($A105,'Result input'!$E$1:$CZ$1,'Result input'!$E$21:$CZ$21))</f>
        <v/>
      </c>
      <c r="W105" s="126" t="str">
        <f>IF(LOOKUP($A105,'Result input'!$E$1:$CZ$1,'Result input'!$E$22:$CZ$22)="","",LOOKUP($A105,'Result input'!$E$1:$CZ$1,'Result input'!$E$22:$CZ$22))</f>
        <v/>
      </c>
      <c r="X105" s="126" t="str">
        <f>IF(LOOKUP($A105,'Result input'!$E$1:$CZ$1,'Result input'!$E$23:$CZ$23)="","",LOOKUP($A105,'Result input'!$E$1:$CZ$1,'Result input'!$E$23:$CZ$23))</f>
        <v/>
      </c>
      <c r="Y105" s="126" t="str">
        <f>IF(LOOKUP($A105,'Result input'!$E$1:$CZ$1,'Result input'!$E$24:$CZ$24)="","",LOOKUP($A105,'Result input'!$E$1:$CZ$1,'Result input'!$E$24:$CZ$24))</f>
        <v/>
      </c>
      <c r="Z105" s="126" t="str">
        <f>IF(LOOKUP($A105,'Result input'!$E$1:$CZ$1,'Result input'!$E$25:$CZ$25)="","",LOOKUP($A105,'Result input'!$E$1:$CZ$1,'Result input'!$E$25:$CZ$25))</f>
        <v/>
      </c>
      <c r="AA105" s="126" t="str">
        <f>IF(LOOKUP($A105,'Result input'!$E$1:$CZ$1,'Result input'!$E$26:$CZ$26)="","",LOOKUP($A105,'Result input'!$E$1:$CZ$1,'Result input'!$E$26:$CZ$26))</f>
        <v/>
      </c>
      <c r="AB105" s="126" t="str">
        <f>IF(LOOKUP($A105,'Result input'!$E$1:$CZ$1,'Result input'!$E$27:$CZ$27)="","",LOOKUP($A105,'Result input'!$E$1:$CZ$1,'Result input'!$E$27:$CZ$27))</f>
        <v/>
      </c>
    </row>
  </sheetData>
  <autoFilter ref="A5:AB5" xr:uid="{00000000-0009-0000-0000-000001000000}"/>
  <phoneticPr fontId="2"/>
  <pageMargins left="0.78700000000000003" right="0.28000000000000003" top="0.43" bottom="0.57999999999999996" header="0.2" footer="0.22"/>
  <pageSetup paperSize="9" orientation="portrait" r:id="rId1"/>
  <headerFooter alignWithMargins="0"/>
  <colBreaks count="2" manualBreakCount="2">
    <brk id="7" min="1" max="56" man="1"/>
    <brk id="18" min="1" max="5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Z70"/>
  <sheetViews>
    <sheetView tabSelected="1" zoomScale="95" zoomScaleNormal="95" workbookViewId="0">
      <pane xSplit="4" ySplit="5" topLeftCell="E6" activePane="bottomRight" state="frozen"/>
      <selection pane="topRight" activeCell="D1" sqref="D1"/>
      <selection pane="bottomLeft" activeCell="A8" sqref="A8"/>
      <selection pane="bottomRight" activeCell="B2" sqref="B2"/>
    </sheetView>
  </sheetViews>
  <sheetFormatPr defaultRowHeight="13.5" x14ac:dyDescent="0.15"/>
  <cols>
    <col min="1" max="1" width="3.75" customWidth="1"/>
    <col min="2" max="2" width="15.5" customWidth="1"/>
    <col min="3" max="3" width="18" customWidth="1"/>
    <col min="4" max="4" width="9.75" customWidth="1"/>
    <col min="5" max="12" width="8" customWidth="1"/>
    <col min="16" max="16" width="9.375" bestFit="1" customWidth="1"/>
  </cols>
  <sheetData>
    <row r="1" spans="1:104" s="71" customFormat="1" x14ac:dyDescent="0.15">
      <c r="A1" s="76"/>
      <c r="B1" s="76"/>
      <c r="C1" s="76"/>
      <c r="D1" s="76"/>
      <c r="E1" s="108">
        <v>1</v>
      </c>
      <c r="F1" s="108">
        <v>2</v>
      </c>
      <c r="G1" s="108">
        <v>3</v>
      </c>
      <c r="H1" s="108">
        <v>4</v>
      </c>
      <c r="I1" s="108">
        <v>5</v>
      </c>
      <c r="J1" s="108">
        <v>6</v>
      </c>
      <c r="K1" s="108">
        <v>7</v>
      </c>
      <c r="L1" s="108">
        <v>8</v>
      </c>
      <c r="M1" s="108">
        <v>9</v>
      </c>
      <c r="N1" s="108">
        <v>10</v>
      </c>
      <c r="O1" s="108">
        <v>11</v>
      </c>
      <c r="P1" s="108">
        <v>12</v>
      </c>
      <c r="Q1" s="108">
        <v>13</v>
      </c>
      <c r="R1" s="108">
        <v>14</v>
      </c>
      <c r="S1" s="108">
        <v>15</v>
      </c>
      <c r="T1" s="108">
        <v>16</v>
      </c>
      <c r="U1" s="108">
        <v>17</v>
      </c>
      <c r="V1" s="108">
        <v>18</v>
      </c>
      <c r="W1" s="108">
        <v>19</v>
      </c>
      <c r="X1" s="108">
        <v>20</v>
      </c>
      <c r="Y1" s="108">
        <v>21</v>
      </c>
      <c r="Z1" s="108">
        <v>22</v>
      </c>
      <c r="AA1" s="108">
        <v>23</v>
      </c>
      <c r="AB1" s="108">
        <v>24</v>
      </c>
      <c r="AC1" s="108">
        <v>25</v>
      </c>
      <c r="AD1" s="108">
        <v>26</v>
      </c>
      <c r="AE1" s="108">
        <v>27</v>
      </c>
      <c r="AF1" s="108">
        <v>28</v>
      </c>
      <c r="AG1" s="108">
        <v>29</v>
      </c>
      <c r="AH1" s="108">
        <v>30</v>
      </c>
      <c r="AI1" s="108">
        <v>31</v>
      </c>
      <c r="AJ1" s="108">
        <v>32</v>
      </c>
      <c r="AK1" s="108">
        <v>33</v>
      </c>
      <c r="AL1" s="108">
        <v>34</v>
      </c>
      <c r="AM1" s="108">
        <v>35</v>
      </c>
      <c r="AN1" s="108">
        <v>36</v>
      </c>
      <c r="AO1" s="108">
        <v>37</v>
      </c>
      <c r="AP1" s="108">
        <v>38</v>
      </c>
      <c r="AQ1" s="108">
        <v>39</v>
      </c>
      <c r="AR1" s="108">
        <v>40</v>
      </c>
      <c r="AS1" s="108">
        <v>41</v>
      </c>
      <c r="AT1" s="108">
        <v>42</v>
      </c>
      <c r="AU1" s="108">
        <v>43</v>
      </c>
      <c r="AV1" s="108">
        <v>44</v>
      </c>
      <c r="AW1" s="108">
        <v>45</v>
      </c>
      <c r="AX1" s="108">
        <v>46</v>
      </c>
      <c r="AY1" s="108">
        <v>47</v>
      </c>
      <c r="AZ1" s="108">
        <v>48</v>
      </c>
      <c r="BA1" s="108">
        <v>49</v>
      </c>
      <c r="BB1" s="108">
        <v>50</v>
      </c>
      <c r="BC1" s="108">
        <v>51</v>
      </c>
      <c r="BD1" s="108">
        <v>52</v>
      </c>
      <c r="BE1" s="108">
        <v>53</v>
      </c>
      <c r="BF1" s="108">
        <v>54</v>
      </c>
      <c r="BG1" s="108">
        <v>55</v>
      </c>
      <c r="BH1" s="108">
        <v>56</v>
      </c>
      <c r="BI1" s="108">
        <v>57</v>
      </c>
      <c r="BJ1" s="108">
        <v>58</v>
      </c>
      <c r="BK1" s="108">
        <v>59</v>
      </c>
      <c r="BL1" s="108">
        <v>60</v>
      </c>
      <c r="BM1" s="108">
        <v>61</v>
      </c>
      <c r="BN1" s="108">
        <v>62</v>
      </c>
      <c r="BO1" s="108">
        <v>63</v>
      </c>
      <c r="BP1" s="108">
        <v>64</v>
      </c>
      <c r="BQ1" s="108">
        <v>65</v>
      </c>
      <c r="BR1" s="108">
        <v>66</v>
      </c>
      <c r="BS1" s="108">
        <v>67</v>
      </c>
      <c r="BT1" s="108">
        <v>68</v>
      </c>
      <c r="BU1" s="108">
        <v>69</v>
      </c>
      <c r="BV1" s="108">
        <v>70</v>
      </c>
      <c r="BW1" s="108">
        <v>71</v>
      </c>
      <c r="BX1" s="108">
        <v>72</v>
      </c>
      <c r="BY1" s="108">
        <v>73</v>
      </c>
      <c r="BZ1" s="108">
        <v>74</v>
      </c>
      <c r="CA1" s="108">
        <v>75</v>
      </c>
      <c r="CB1" s="108">
        <v>76</v>
      </c>
      <c r="CC1" s="108">
        <v>77</v>
      </c>
      <c r="CD1" s="108">
        <v>78</v>
      </c>
      <c r="CE1" s="108">
        <v>79</v>
      </c>
      <c r="CF1" s="108">
        <v>80</v>
      </c>
      <c r="CG1" s="108">
        <v>81</v>
      </c>
      <c r="CH1" s="108">
        <v>82</v>
      </c>
      <c r="CI1" s="108">
        <v>83</v>
      </c>
      <c r="CJ1" s="108">
        <v>84</v>
      </c>
      <c r="CK1" s="108">
        <v>85</v>
      </c>
      <c r="CL1" s="108">
        <v>86</v>
      </c>
      <c r="CM1" s="108">
        <v>87</v>
      </c>
      <c r="CN1" s="108">
        <v>88</v>
      </c>
      <c r="CO1" s="108">
        <v>89</v>
      </c>
      <c r="CP1" s="108">
        <v>90</v>
      </c>
      <c r="CQ1" s="108">
        <v>91</v>
      </c>
      <c r="CR1" s="108">
        <v>92</v>
      </c>
      <c r="CS1" s="108">
        <v>93</v>
      </c>
      <c r="CT1" s="108">
        <v>94</v>
      </c>
      <c r="CU1" s="108">
        <v>95</v>
      </c>
      <c r="CV1" s="108">
        <v>96</v>
      </c>
      <c r="CW1" s="108">
        <v>97</v>
      </c>
      <c r="CX1" s="108">
        <v>98</v>
      </c>
      <c r="CY1" s="108">
        <v>99</v>
      </c>
      <c r="CZ1" s="108">
        <v>100</v>
      </c>
    </row>
    <row r="2" spans="1:104" s="10" customFormat="1" x14ac:dyDescent="0.15">
      <c r="A2" s="76"/>
      <c r="B2" s="99" t="s">
        <v>80</v>
      </c>
      <c r="C2" s="110"/>
      <c r="D2" s="100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6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5"/>
      <c r="BR2" s="85"/>
      <c r="BS2" s="85"/>
      <c r="BT2" s="85"/>
      <c r="BU2" s="85"/>
      <c r="BV2" s="85"/>
      <c r="BW2" s="85"/>
      <c r="BX2" s="85"/>
      <c r="BY2" s="85"/>
      <c r="BZ2" s="85"/>
      <c r="CA2" s="85"/>
      <c r="CB2" s="85"/>
      <c r="CC2" s="85"/>
      <c r="CD2" s="85"/>
      <c r="CE2" s="85"/>
      <c r="CF2" s="85"/>
      <c r="CG2" s="85"/>
      <c r="CH2" s="85"/>
      <c r="CI2" s="85"/>
      <c r="CJ2" s="85"/>
      <c r="CK2" s="85"/>
      <c r="CL2" s="85"/>
      <c r="CM2" s="85"/>
      <c r="CN2" s="85"/>
      <c r="CO2" s="85"/>
      <c r="CP2" s="85"/>
      <c r="CQ2" s="85"/>
      <c r="CR2" s="85"/>
      <c r="CS2" s="85"/>
      <c r="CT2" s="85"/>
      <c r="CU2" s="85"/>
      <c r="CV2" s="85"/>
      <c r="CW2" s="85"/>
      <c r="CX2" s="85"/>
      <c r="CY2" s="85"/>
      <c r="CZ2" s="109"/>
    </row>
    <row r="3" spans="1:104" s="98" customFormat="1" ht="13.5" customHeight="1" x14ac:dyDescent="0.15">
      <c r="A3" s="75"/>
      <c r="B3" s="134"/>
      <c r="C3" s="111"/>
      <c r="D3" s="77" t="s">
        <v>119</v>
      </c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97"/>
      <c r="BP3" s="97"/>
      <c r="BQ3" s="97"/>
      <c r="BR3" s="97"/>
      <c r="BS3" s="97"/>
      <c r="BT3" s="97"/>
      <c r="BU3" s="97"/>
      <c r="BV3" s="97"/>
      <c r="BW3" s="97"/>
      <c r="BX3" s="97"/>
      <c r="BY3" s="97"/>
      <c r="BZ3" s="97"/>
      <c r="CA3" s="97"/>
      <c r="CB3" s="97"/>
      <c r="CC3" s="97"/>
      <c r="CD3" s="97"/>
      <c r="CE3" s="97"/>
      <c r="CF3" s="97"/>
      <c r="CG3" s="97"/>
      <c r="CH3" s="97"/>
      <c r="CI3" s="97"/>
      <c r="CJ3" s="97"/>
      <c r="CK3" s="97"/>
      <c r="CL3" s="97"/>
      <c r="CM3" s="97"/>
      <c r="CN3" s="97"/>
      <c r="CO3" s="97"/>
      <c r="CP3" s="97"/>
      <c r="CQ3" s="97"/>
      <c r="CR3" s="97"/>
      <c r="CS3" s="97"/>
      <c r="CT3" s="97"/>
      <c r="CU3" s="97"/>
      <c r="CV3" s="97"/>
      <c r="CW3" s="97"/>
      <c r="CX3" s="97"/>
      <c r="CY3" s="97"/>
      <c r="CZ3" s="97"/>
    </row>
    <row r="4" spans="1:104" s="116" customFormat="1" ht="13.5" customHeight="1" thickBot="1" x14ac:dyDescent="0.2">
      <c r="A4" s="113"/>
      <c r="B4" s="135"/>
      <c r="C4" s="114"/>
      <c r="D4" s="136" t="s">
        <v>120</v>
      </c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  <c r="BM4" s="115"/>
      <c r="BN4" s="115"/>
      <c r="BO4" s="115"/>
      <c r="BP4" s="115"/>
      <c r="BQ4" s="115"/>
      <c r="BR4" s="115"/>
      <c r="BS4" s="115"/>
      <c r="BT4" s="115"/>
      <c r="BU4" s="115"/>
      <c r="BV4" s="115"/>
      <c r="BW4" s="115"/>
      <c r="BX4" s="115"/>
      <c r="BY4" s="115"/>
      <c r="BZ4" s="115"/>
      <c r="CA4" s="115"/>
      <c r="CB4" s="115"/>
      <c r="CC4" s="115"/>
      <c r="CD4" s="115"/>
      <c r="CE4" s="115"/>
      <c r="CF4" s="115"/>
      <c r="CG4" s="115"/>
      <c r="CH4" s="115"/>
      <c r="CI4" s="115"/>
      <c r="CJ4" s="115"/>
      <c r="CK4" s="115"/>
      <c r="CL4" s="115"/>
      <c r="CM4" s="115"/>
      <c r="CN4" s="115"/>
      <c r="CO4" s="115"/>
      <c r="CP4" s="115"/>
      <c r="CQ4" s="115"/>
      <c r="CR4" s="115"/>
      <c r="CS4" s="115"/>
      <c r="CT4" s="115"/>
      <c r="CU4" s="115"/>
      <c r="CV4" s="115"/>
      <c r="CW4" s="115"/>
      <c r="CX4" s="115"/>
      <c r="CY4" s="115"/>
      <c r="CZ4" s="115"/>
    </row>
    <row r="5" spans="1:104" ht="17.25" customHeight="1" thickBot="1" x14ac:dyDescent="0.2">
      <c r="A5" s="74"/>
      <c r="B5" s="84" t="s">
        <v>53</v>
      </c>
      <c r="C5" s="84"/>
      <c r="D5" s="78" t="s">
        <v>12</v>
      </c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</row>
    <row r="6" spans="1:104" x14ac:dyDescent="0.15">
      <c r="A6" s="74"/>
      <c r="B6" s="106" t="s">
        <v>62</v>
      </c>
      <c r="C6" s="112" t="s">
        <v>96</v>
      </c>
      <c r="D6" s="69">
        <v>498</v>
      </c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0"/>
      <c r="BK6" s="70"/>
      <c r="BL6" s="70"/>
      <c r="BM6" s="70"/>
      <c r="BN6" s="70"/>
      <c r="BO6" s="70"/>
      <c r="BP6" s="70"/>
      <c r="BQ6" s="70"/>
      <c r="BR6" s="70"/>
      <c r="BS6" s="70"/>
      <c r="BT6" s="70"/>
      <c r="BU6" s="70"/>
      <c r="BV6" s="70"/>
      <c r="BW6" s="70"/>
      <c r="BX6" s="70"/>
      <c r="BY6" s="70"/>
      <c r="BZ6" s="70"/>
      <c r="CA6" s="70"/>
      <c r="CB6" s="70"/>
      <c r="CC6" s="70"/>
      <c r="CD6" s="70"/>
      <c r="CE6" s="70"/>
      <c r="CF6" s="70"/>
      <c r="CG6" s="70"/>
      <c r="CH6" s="70"/>
      <c r="CI6" s="70"/>
      <c r="CJ6" s="70"/>
      <c r="CK6" s="70"/>
      <c r="CL6" s="70"/>
      <c r="CM6" s="70"/>
      <c r="CN6" s="70"/>
      <c r="CO6" s="70"/>
      <c r="CP6" s="70"/>
      <c r="CQ6" s="70"/>
      <c r="CR6" s="70"/>
      <c r="CS6" s="70"/>
      <c r="CT6" s="70"/>
      <c r="CU6" s="70"/>
      <c r="CV6" s="70"/>
      <c r="CW6" s="70"/>
      <c r="CX6" s="70"/>
      <c r="CY6" s="70"/>
      <c r="CZ6" s="70"/>
    </row>
    <row r="7" spans="1:104" x14ac:dyDescent="0.15">
      <c r="A7" s="74"/>
      <c r="B7" s="80" t="s">
        <v>57</v>
      </c>
      <c r="C7" s="80" t="s">
        <v>86</v>
      </c>
      <c r="D7" s="66">
        <v>426</v>
      </c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67"/>
      <c r="CQ7" s="67"/>
      <c r="CR7" s="67"/>
      <c r="CS7" s="67"/>
      <c r="CT7" s="67"/>
      <c r="CU7" s="67"/>
      <c r="CV7" s="67"/>
      <c r="CW7" s="67"/>
      <c r="CX7" s="67"/>
      <c r="CY7" s="67"/>
      <c r="CZ7" s="67"/>
    </row>
    <row r="8" spans="1:104" x14ac:dyDescent="0.15">
      <c r="A8" s="74"/>
      <c r="B8" s="80" t="s">
        <v>59</v>
      </c>
      <c r="C8" s="80" t="s">
        <v>87</v>
      </c>
      <c r="D8" s="67">
        <v>372</v>
      </c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  <c r="CU8" s="67"/>
      <c r="CV8" s="67"/>
      <c r="CW8" s="67"/>
      <c r="CX8" s="67"/>
      <c r="CY8" s="67"/>
      <c r="CZ8" s="67"/>
    </row>
    <row r="9" spans="1:104" x14ac:dyDescent="0.15">
      <c r="A9" s="74"/>
      <c r="B9" s="80" t="s">
        <v>60</v>
      </c>
      <c r="C9" s="80" t="s">
        <v>88</v>
      </c>
      <c r="D9" s="67">
        <v>323</v>
      </c>
      <c r="E9" s="67"/>
      <c r="F9" s="67"/>
      <c r="G9" s="67"/>
      <c r="H9" s="67"/>
      <c r="I9" s="67"/>
      <c r="J9" s="68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  <c r="BN9" s="67"/>
      <c r="BO9" s="67"/>
      <c r="BP9" s="67"/>
      <c r="BQ9" s="67"/>
      <c r="BR9" s="67"/>
      <c r="BS9" s="67"/>
      <c r="BT9" s="67"/>
      <c r="BU9" s="67"/>
      <c r="BV9" s="67"/>
      <c r="BW9" s="67"/>
      <c r="BX9" s="67"/>
      <c r="BY9" s="67"/>
      <c r="BZ9" s="67"/>
      <c r="CA9" s="67"/>
      <c r="CB9" s="67"/>
      <c r="CC9" s="67"/>
      <c r="CD9" s="67"/>
      <c r="CE9" s="67"/>
      <c r="CF9" s="67"/>
      <c r="CG9" s="67"/>
      <c r="CH9" s="67"/>
      <c r="CI9" s="67"/>
      <c r="CJ9" s="67"/>
      <c r="CK9" s="67"/>
      <c r="CL9" s="67"/>
      <c r="CM9" s="67"/>
      <c r="CN9" s="67"/>
      <c r="CO9" s="67"/>
      <c r="CP9" s="67"/>
      <c r="CQ9" s="67"/>
      <c r="CR9" s="67"/>
      <c r="CS9" s="67"/>
      <c r="CT9" s="67"/>
      <c r="CU9" s="67"/>
      <c r="CV9" s="67"/>
      <c r="CW9" s="67"/>
      <c r="CX9" s="67"/>
      <c r="CY9" s="67"/>
      <c r="CZ9" s="67"/>
    </row>
    <row r="10" spans="1:104" x14ac:dyDescent="0.15">
      <c r="A10" s="74"/>
      <c r="B10" s="80" t="s">
        <v>63</v>
      </c>
      <c r="C10" s="80" t="s">
        <v>89</v>
      </c>
      <c r="D10" s="67">
        <v>282</v>
      </c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</row>
    <row r="11" spans="1:104" x14ac:dyDescent="0.15">
      <c r="A11" s="74"/>
      <c r="B11" s="80" t="s">
        <v>64</v>
      </c>
      <c r="C11" s="80" t="s">
        <v>90</v>
      </c>
      <c r="D11" s="67">
        <v>242</v>
      </c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  <c r="CA11" s="67"/>
      <c r="CB11" s="67"/>
      <c r="CC11" s="67"/>
      <c r="CD11" s="67"/>
      <c r="CE11" s="67"/>
      <c r="CF11" s="67"/>
      <c r="CG11" s="67"/>
      <c r="CH11" s="67"/>
      <c r="CI11" s="67"/>
      <c r="CJ11" s="67"/>
      <c r="CK11" s="67"/>
      <c r="CL11" s="67"/>
      <c r="CM11" s="67"/>
      <c r="CN11" s="67"/>
      <c r="CO11" s="67"/>
      <c r="CP11" s="67"/>
      <c r="CQ11" s="67"/>
      <c r="CR11" s="67"/>
      <c r="CS11" s="67"/>
      <c r="CT11" s="67"/>
      <c r="CU11" s="67"/>
      <c r="CV11" s="67"/>
      <c r="CW11" s="67"/>
      <c r="CX11" s="67"/>
      <c r="CY11" s="67"/>
      <c r="CZ11" s="67"/>
    </row>
    <row r="12" spans="1:104" x14ac:dyDescent="0.15">
      <c r="A12" s="74"/>
      <c r="B12" s="80" t="s">
        <v>81</v>
      </c>
      <c r="C12" s="80" t="s">
        <v>91</v>
      </c>
      <c r="D12" s="67">
        <v>211</v>
      </c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67"/>
      <c r="CQ12" s="67"/>
      <c r="CR12" s="67"/>
      <c r="CS12" s="67"/>
      <c r="CT12" s="67"/>
      <c r="CU12" s="67"/>
      <c r="CV12" s="67"/>
      <c r="CW12" s="67"/>
      <c r="CX12" s="67"/>
      <c r="CY12" s="67"/>
      <c r="CZ12" s="67"/>
    </row>
    <row r="13" spans="1:104" x14ac:dyDescent="0.15">
      <c r="A13" s="74"/>
      <c r="B13" s="80" t="s">
        <v>82</v>
      </c>
      <c r="C13" s="80" t="s">
        <v>92</v>
      </c>
      <c r="D13" s="67">
        <v>180</v>
      </c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7"/>
      <c r="CB13" s="67"/>
      <c r="CC13" s="67"/>
      <c r="CD13" s="67"/>
      <c r="CE13" s="67"/>
      <c r="CF13" s="67"/>
      <c r="CG13" s="67"/>
      <c r="CH13" s="67"/>
      <c r="CI13" s="67"/>
      <c r="CJ13" s="67"/>
      <c r="CK13" s="67"/>
      <c r="CL13" s="67"/>
      <c r="CM13" s="67"/>
      <c r="CN13" s="67"/>
      <c r="CO13" s="67"/>
      <c r="CP13" s="67"/>
      <c r="CQ13" s="67"/>
      <c r="CR13" s="67"/>
      <c r="CS13" s="67"/>
      <c r="CT13" s="67"/>
      <c r="CU13" s="67"/>
      <c r="CV13" s="67"/>
      <c r="CW13" s="67"/>
      <c r="CX13" s="67"/>
      <c r="CY13" s="67"/>
      <c r="CZ13" s="67"/>
    </row>
    <row r="14" spans="1:104" x14ac:dyDescent="0.15">
      <c r="A14" s="74"/>
      <c r="B14" s="80" t="s">
        <v>83</v>
      </c>
      <c r="C14" s="80" t="s">
        <v>93</v>
      </c>
      <c r="D14" s="67">
        <v>151</v>
      </c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  <c r="CF14" s="67"/>
      <c r="CG14" s="67"/>
      <c r="CH14" s="67"/>
      <c r="CI14" s="67"/>
      <c r="CJ14" s="67"/>
      <c r="CK14" s="67"/>
      <c r="CL14" s="67"/>
      <c r="CM14" s="67"/>
      <c r="CN14" s="67"/>
      <c r="CO14" s="67"/>
      <c r="CP14" s="67"/>
      <c r="CQ14" s="67"/>
      <c r="CR14" s="67"/>
      <c r="CS14" s="67"/>
      <c r="CT14" s="67"/>
      <c r="CU14" s="67"/>
      <c r="CV14" s="67"/>
      <c r="CW14" s="67"/>
      <c r="CX14" s="67"/>
      <c r="CY14" s="67"/>
      <c r="CZ14" s="67"/>
    </row>
    <row r="15" spans="1:104" x14ac:dyDescent="0.15">
      <c r="A15" s="74"/>
      <c r="B15" s="80" t="s">
        <v>84</v>
      </c>
      <c r="C15" s="80" t="s">
        <v>94</v>
      </c>
      <c r="D15" s="67">
        <v>126</v>
      </c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7"/>
      <c r="CA15" s="67"/>
      <c r="CB15" s="67"/>
      <c r="CC15" s="67"/>
      <c r="CD15" s="67"/>
      <c r="CE15" s="67"/>
      <c r="CF15" s="67"/>
      <c r="CG15" s="67"/>
      <c r="CH15" s="67"/>
      <c r="CI15" s="67"/>
      <c r="CJ15" s="67"/>
      <c r="CK15" s="67"/>
      <c r="CL15" s="67"/>
      <c r="CM15" s="67"/>
      <c r="CN15" s="67"/>
      <c r="CO15" s="67"/>
      <c r="CP15" s="67"/>
      <c r="CQ15" s="67"/>
      <c r="CR15" s="67"/>
      <c r="CS15" s="67"/>
      <c r="CT15" s="67"/>
      <c r="CU15" s="67"/>
      <c r="CV15" s="67"/>
      <c r="CW15" s="67"/>
      <c r="CX15" s="67"/>
      <c r="CY15" s="67"/>
      <c r="CZ15" s="67"/>
    </row>
    <row r="16" spans="1:104" ht="14.25" thickBot="1" x14ac:dyDescent="0.2">
      <c r="A16" s="74"/>
      <c r="B16" s="80" t="s">
        <v>85</v>
      </c>
      <c r="C16" s="80" t="s">
        <v>95</v>
      </c>
      <c r="D16" s="73">
        <v>107</v>
      </c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/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3"/>
      <c r="CR16" s="73"/>
      <c r="CS16" s="73"/>
      <c r="CT16" s="73"/>
      <c r="CU16" s="73"/>
      <c r="CV16" s="73"/>
      <c r="CW16" s="73"/>
      <c r="CX16" s="73"/>
      <c r="CY16" s="73"/>
      <c r="CZ16" s="73"/>
    </row>
    <row r="17" spans="1:104" ht="16.5" customHeight="1" thickBot="1" x14ac:dyDescent="0.2">
      <c r="A17" s="74"/>
      <c r="B17" s="84" t="s">
        <v>54</v>
      </c>
      <c r="C17" s="84"/>
      <c r="D17" s="78" t="s">
        <v>12</v>
      </c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78"/>
      <c r="CX17" s="78"/>
      <c r="CY17" s="78"/>
      <c r="CZ17" s="78"/>
    </row>
    <row r="18" spans="1:104" x14ac:dyDescent="0.15">
      <c r="A18" s="74"/>
      <c r="B18" s="105" t="s">
        <v>61</v>
      </c>
      <c r="C18" s="112" t="s">
        <v>96</v>
      </c>
      <c r="D18" s="72">
        <v>498</v>
      </c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72"/>
      <c r="BI18" s="72"/>
      <c r="BJ18" s="72"/>
      <c r="BK18" s="72"/>
      <c r="BL18" s="72"/>
      <c r="BM18" s="72"/>
      <c r="BN18" s="72"/>
      <c r="BO18" s="72"/>
      <c r="BP18" s="72"/>
      <c r="BQ18" s="72"/>
      <c r="BR18" s="72"/>
      <c r="BS18" s="72"/>
      <c r="BT18" s="72"/>
      <c r="BU18" s="72"/>
      <c r="BV18" s="72"/>
      <c r="BW18" s="72"/>
      <c r="BX18" s="72"/>
      <c r="BY18" s="72"/>
      <c r="BZ18" s="72"/>
      <c r="CA18" s="72"/>
      <c r="CB18" s="72"/>
      <c r="CC18" s="72"/>
      <c r="CD18" s="72"/>
      <c r="CE18" s="72"/>
      <c r="CF18" s="72"/>
      <c r="CG18" s="72"/>
      <c r="CH18" s="72"/>
      <c r="CI18" s="72"/>
      <c r="CJ18" s="72"/>
      <c r="CK18" s="72"/>
      <c r="CL18" s="72"/>
      <c r="CM18" s="72"/>
      <c r="CN18" s="72"/>
      <c r="CO18" s="72"/>
      <c r="CP18" s="72"/>
      <c r="CQ18" s="72"/>
      <c r="CR18" s="72"/>
      <c r="CS18" s="72"/>
      <c r="CT18" s="72"/>
      <c r="CU18" s="72"/>
      <c r="CV18" s="72"/>
      <c r="CW18" s="72"/>
      <c r="CX18" s="72"/>
      <c r="CY18" s="72"/>
      <c r="CZ18" s="72"/>
    </row>
    <row r="19" spans="1:104" x14ac:dyDescent="0.15">
      <c r="A19" s="74"/>
      <c r="B19" s="80" t="s">
        <v>65</v>
      </c>
      <c r="C19" s="80" t="s">
        <v>97</v>
      </c>
      <c r="D19" s="67">
        <v>425</v>
      </c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7"/>
      <c r="CA19" s="67"/>
      <c r="CB19" s="67"/>
      <c r="CC19" s="67"/>
      <c r="CD19" s="67"/>
      <c r="CE19" s="67"/>
      <c r="CF19" s="67"/>
      <c r="CG19" s="67"/>
      <c r="CH19" s="67"/>
      <c r="CI19" s="67"/>
      <c r="CJ19" s="67"/>
      <c r="CK19" s="67"/>
      <c r="CL19" s="67"/>
      <c r="CM19" s="67"/>
      <c r="CN19" s="67"/>
      <c r="CO19" s="67"/>
      <c r="CP19" s="67"/>
      <c r="CQ19" s="67"/>
      <c r="CR19" s="67"/>
      <c r="CS19" s="67"/>
      <c r="CT19" s="67"/>
      <c r="CU19" s="67"/>
      <c r="CV19" s="67"/>
      <c r="CW19" s="67"/>
      <c r="CX19" s="67"/>
      <c r="CY19" s="67"/>
      <c r="CZ19" s="67"/>
    </row>
    <row r="20" spans="1:104" x14ac:dyDescent="0.15">
      <c r="A20" s="74"/>
      <c r="B20" s="80" t="s">
        <v>66</v>
      </c>
      <c r="C20" s="80" t="s">
        <v>98</v>
      </c>
      <c r="D20" s="67">
        <v>331</v>
      </c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  <c r="CE20" s="67"/>
      <c r="CF20" s="67"/>
      <c r="CG20" s="67"/>
      <c r="CH20" s="67"/>
      <c r="CI20" s="67"/>
      <c r="CJ20" s="67"/>
      <c r="CK20" s="67"/>
      <c r="CL20" s="67"/>
      <c r="CM20" s="67"/>
      <c r="CN20" s="67"/>
      <c r="CO20" s="67"/>
      <c r="CP20" s="67"/>
      <c r="CQ20" s="67"/>
      <c r="CR20" s="67"/>
      <c r="CS20" s="67"/>
      <c r="CT20" s="67"/>
      <c r="CU20" s="67"/>
      <c r="CV20" s="67"/>
      <c r="CW20" s="67"/>
      <c r="CX20" s="67"/>
      <c r="CY20" s="67"/>
      <c r="CZ20" s="67"/>
    </row>
    <row r="21" spans="1:104" x14ac:dyDescent="0.15">
      <c r="A21" s="74"/>
      <c r="B21" s="80" t="s">
        <v>102</v>
      </c>
      <c r="C21" s="80" t="s">
        <v>99</v>
      </c>
      <c r="D21" s="67">
        <v>294</v>
      </c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  <c r="CD21" s="67"/>
      <c r="CE21" s="67"/>
      <c r="CF21" s="67"/>
      <c r="CG21" s="67"/>
      <c r="CH21" s="67"/>
      <c r="CI21" s="67"/>
      <c r="CJ21" s="67"/>
      <c r="CK21" s="67"/>
      <c r="CL21" s="67"/>
      <c r="CM21" s="67"/>
      <c r="CN21" s="67"/>
      <c r="CO21" s="67"/>
      <c r="CP21" s="67"/>
      <c r="CQ21" s="67"/>
      <c r="CR21" s="67"/>
      <c r="CS21" s="67"/>
      <c r="CT21" s="67"/>
      <c r="CU21" s="67"/>
      <c r="CV21" s="67"/>
      <c r="CW21" s="67"/>
      <c r="CX21" s="67"/>
      <c r="CY21" s="67"/>
      <c r="CZ21" s="67"/>
    </row>
    <row r="22" spans="1:104" x14ac:dyDescent="0.15">
      <c r="A22" s="74"/>
      <c r="B22" s="80" t="s">
        <v>103</v>
      </c>
      <c r="C22" s="80" t="s">
        <v>100</v>
      </c>
      <c r="D22" s="67">
        <v>266</v>
      </c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  <c r="CD22" s="67"/>
      <c r="CE22" s="67"/>
      <c r="CF22" s="67"/>
      <c r="CG22" s="67"/>
      <c r="CH22" s="67"/>
      <c r="CI22" s="67"/>
      <c r="CJ22" s="67"/>
      <c r="CK22" s="67"/>
      <c r="CL22" s="67"/>
      <c r="CM22" s="67"/>
      <c r="CN22" s="67"/>
      <c r="CO22" s="67"/>
      <c r="CP22" s="67"/>
      <c r="CQ22" s="67"/>
      <c r="CR22" s="67"/>
      <c r="CS22" s="67"/>
      <c r="CT22" s="67"/>
      <c r="CU22" s="67"/>
      <c r="CV22" s="67"/>
      <c r="CW22" s="67"/>
      <c r="CX22" s="67"/>
      <c r="CY22" s="67"/>
      <c r="CZ22" s="67"/>
    </row>
    <row r="23" spans="1:104" x14ac:dyDescent="0.15">
      <c r="A23" s="74"/>
      <c r="B23" s="80" t="s">
        <v>104</v>
      </c>
      <c r="C23" s="80" t="s">
        <v>101</v>
      </c>
      <c r="D23" s="67">
        <v>229</v>
      </c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67"/>
      <c r="CH23" s="67"/>
      <c r="CI23" s="67"/>
      <c r="CJ23" s="67"/>
      <c r="CK23" s="67"/>
      <c r="CL23" s="67"/>
      <c r="CM23" s="67"/>
      <c r="CN23" s="67"/>
      <c r="CO23" s="67"/>
      <c r="CP23" s="67"/>
      <c r="CQ23" s="67"/>
      <c r="CR23" s="67"/>
      <c r="CS23" s="67"/>
      <c r="CT23" s="67"/>
      <c r="CU23" s="67"/>
      <c r="CV23" s="67"/>
      <c r="CW23" s="67"/>
      <c r="CX23" s="67"/>
      <c r="CY23" s="67"/>
      <c r="CZ23" s="67"/>
    </row>
    <row r="24" spans="1:104" x14ac:dyDescent="0.15">
      <c r="A24" s="74"/>
      <c r="B24" s="80" t="s">
        <v>105</v>
      </c>
      <c r="C24" s="80" t="s">
        <v>110</v>
      </c>
      <c r="D24" s="67">
        <v>185</v>
      </c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CS24" s="67"/>
      <c r="CT24" s="67"/>
      <c r="CU24" s="67"/>
      <c r="CV24" s="67"/>
      <c r="CW24" s="67"/>
      <c r="CX24" s="67"/>
      <c r="CY24" s="67"/>
      <c r="CZ24" s="67"/>
    </row>
    <row r="25" spans="1:104" x14ac:dyDescent="0.15">
      <c r="A25" s="74"/>
      <c r="B25" s="80" t="s">
        <v>106</v>
      </c>
      <c r="C25" s="80" t="s">
        <v>109</v>
      </c>
      <c r="D25" s="67">
        <v>145</v>
      </c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  <c r="CI25" s="67"/>
      <c r="CJ25" s="67"/>
      <c r="CK25" s="67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7"/>
      <c r="CY25" s="67"/>
      <c r="CZ25" s="67"/>
    </row>
    <row r="26" spans="1:104" x14ac:dyDescent="0.15">
      <c r="A26" s="74"/>
      <c r="B26" s="80" t="s">
        <v>107</v>
      </c>
      <c r="C26" s="80" t="s">
        <v>111</v>
      </c>
      <c r="D26" s="67">
        <v>124</v>
      </c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  <c r="CI26" s="67"/>
      <c r="CJ26" s="67"/>
      <c r="CK26" s="67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7"/>
      <c r="CY26" s="67"/>
      <c r="CZ26" s="67"/>
    </row>
    <row r="27" spans="1:104" ht="14.25" thickBot="1" x14ac:dyDescent="0.2">
      <c r="A27" s="74"/>
      <c r="B27" s="80" t="s">
        <v>108</v>
      </c>
      <c r="C27" s="104" t="s">
        <v>112</v>
      </c>
      <c r="D27" s="73">
        <v>101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</row>
    <row r="28" spans="1:104" x14ac:dyDescent="0.15">
      <c r="A28" s="74"/>
      <c r="B28" s="81" t="s">
        <v>24</v>
      </c>
      <c r="C28" s="81"/>
      <c r="D28" s="83" t="s">
        <v>25</v>
      </c>
      <c r="E28" s="83" t="str">
        <f>IF(E6="","",(E7*512+E8*256+E9*128+E10*64+E11*32+E12*16+E13*8+E14*4+E15*2+E16*1))</f>
        <v/>
      </c>
      <c r="F28" s="83" t="str">
        <f t="shared" ref="F28:BQ28" si="0">IF(F6="","",(F7*512+F8*256+F9*128+F10*64+F11*32+F12*16+F13*8+F14*4+F15*2+F16*1))</f>
        <v/>
      </c>
      <c r="G28" s="83" t="str">
        <f t="shared" si="0"/>
        <v/>
      </c>
      <c r="H28" s="83" t="str">
        <f t="shared" si="0"/>
        <v/>
      </c>
      <c r="I28" s="83" t="str">
        <f t="shared" si="0"/>
        <v/>
      </c>
      <c r="J28" s="83" t="str">
        <f t="shared" si="0"/>
        <v/>
      </c>
      <c r="K28" s="83" t="str">
        <f t="shared" si="0"/>
        <v/>
      </c>
      <c r="L28" s="83" t="str">
        <f t="shared" si="0"/>
        <v/>
      </c>
      <c r="M28" s="83" t="str">
        <f t="shared" si="0"/>
        <v/>
      </c>
      <c r="N28" s="83" t="str">
        <f t="shared" si="0"/>
        <v/>
      </c>
      <c r="O28" s="83" t="str">
        <f t="shared" si="0"/>
        <v/>
      </c>
      <c r="P28" s="83" t="str">
        <f t="shared" si="0"/>
        <v/>
      </c>
      <c r="Q28" s="83" t="str">
        <f t="shared" si="0"/>
        <v/>
      </c>
      <c r="R28" s="83" t="str">
        <f t="shared" si="0"/>
        <v/>
      </c>
      <c r="S28" s="83" t="str">
        <f t="shared" si="0"/>
        <v/>
      </c>
      <c r="T28" s="83" t="str">
        <f t="shared" si="0"/>
        <v/>
      </c>
      <c r="U28" s="83" t="str">
        <f t="shared" si="0"/>
        <v/>
      </c>
      <c r="V28" s="83" t="str">
        <f t="shared" si="0"/>
        <v/>
      </c>
      <c r="W28" s="83" t="str">
        <f t="shared" si="0"/>
        <v/>
      </c>
      <c r="X28" s="83" t="str">
        <f t="shared" si="0"/>
        <v/>
      </c>
      <c r="Y28" s="83" t="str">
        <f t="shared" si="0"/>
        <v/>
      </c>
      <c r="Z28" s="83" t="str">
        <f t="shared" si="0"/>
        <v/>
      </c>
      <c r="AA28" s="83" t="str">
        <f t="shared" si="0"/>
        <v/>
      </c>
      <c r="AB28" s="83" t="str">
        <f t="shared" si="0"/>
        <v/>
      </c>
      <c r="AC28" s="83" t="str">
        <f t="shared" si="0"/>
        <v/>
      </c>
      <c r="AD28" s="83" t="str">
        <f t="shared" si="0"/>
        <v/>
      </c>
      <c r="AE28" s="83" t="str">
        <f t="shared" si="0"/>
        <v/>
      </c>
      <c r="AF28" s="83" t="str">
        <f t="shared" si="0"/>
        <v/>
      </c>
      <c r="AG28" s="83" t="str">
        <f t="shared" si="0"/>
        <v/>
      </c>
      <c r="AH28" s="83" t="str">
        <f t="shared" si="0"/>
        <v/>
      </c>
      <c r="AI28" s="83" t="str">
        <f t="shared" si="0"/>
        <v/>
      </c>
      <c r="AJ28" s="83" t="str">
        <f t="shared" si="0"/>
        <v/>
      </c>
      <c r="AK28" s="83" t="str">
        <f t="shared" si="0"/>
        <v/>
      </c>
      <c r="AL28" s="83" t="str">
        <f t="shared" si="0"/>
        <v/>
      </c>
      <c r="AM28" s="83" t="str">
        <f t="shared" si="0"/>
        <v/>
      </c>
      <c r="AN28" s="83" t="str">
        <f t="shared" si="0"/>
        <v/>
      </c>
      <c r="AO28" s="83" t="str">
        <f t="shared" si="0"/>
        <v/>
      </c>
      <c r="AP28" s="83" t="str">
        <f t="shared" si="0"/>
        <v/>
      </c>
      <c r="AQ28" s="83" t="str">
        <f t="shared" si="0"/>
        <v/>
      </c>
      <c r="AR28" s="83" t="str">
        <f t="shared" si="0"/>
        <v/>
      </c>
      <c r="AS28" s="83" t="str">
        <f t="shared" si="0"/>
        <v/>
      </c>
      <c r="AT28" s="83" t="str">
        <f t="shared" si="0"/>
        <v/>
      </c>
      <c r="AU28" s="83" t="str">
        <f t="shared" si="0"/>
        <v/>
      </c>
      <c r="AV28" s="83" t="str">
        <f t="shared" si="0"/>
        <v/>
      </c>
      <c r="AW28" s="83" t="str">
        <f t="shared" si="0"/>
        <v/>
      </c>
      <c r="AX28" s="83" t="str">
        <f t="shared" si="0"/>
        <v/>
      </c>
      <c r="AY28" s="83" t="str">
        <f t="shared" si="0"/>
        <v/>
      </c>
      <c r="AZ28" s="83" t="str">
        <f t="shared" si="0"/>
        <v/>
      </c>
      <c r="BA28" s="83" t="str">
        <f t="shared" si="0"/>
        <v/>
      </c>
      <c r="BB28" s="83" t="str">
        <f t="shared" si="0"/>
        <v/>
      </c>
      <c r="BC28" s="83" t="str">
        <f t="shared" si="0"/>
        <v/>
      </c>
      <c r="BD28" s="83" t="str">
        <f t="shared" si="0"/>
        <v/>
      </c>
      <c r="BE28" s="83" t="str">
        <f t="shared" si="0"/>
        <v/>
      </c>
      <c r="BF28" s="83" t="str">
        <f t="shared" si="0"/>
        <v/>
      </c>
      <c r="BG28" s="83" t="str">
        <f t="shared" si="0"/>
        <v/>
      </c>
      <c r="BH28" s="83" t="str">
        <f t="shared" si="0"/>
        <v/>
      </c>
      <c r="BI28" s="83" t="str">
        <f t="shared" si="0"/>
        <v/>
      </c>
      <c r="BJ28" s="83" t="str">
        <f t="shared" si="0"/>
        <v/>
      </c>
      <c r="BK28" s="83" t="str">
        <f t="shared" si="0"/>
        <v/>
      </c>
      <c r="BL28" s="83" t="str">
        <f t="shared" si="0"/>
        <v/>
      </c>
      <c r="BM28" s="83" t="str">
        <f t="shared" si="0"/>
        <v/>
      </c>
      <c r="BN28" s="83" t="str">
        <f t="shared" si="0"/>
        <v/>
      </c>
      <c r="BO28" s="83" t="str">
        <f t="shared" si="0"/>
        <v/>
      </c>
      <c r="BP28" s="83" t="str">
        <f t="shared" si="0"/>
        <v/>
      </c>
      <c r="BQ28" s="83" t="str">
        <f t="shared" si="0"/>
        <v/>
      </c>
      <c r="BR28" s="83" t="str">
        <f t="shared" ref="BR28:CZ28" si="1">IF(BR6="","",(BR7*512+BR8*256+BR9*128+BR10*64+BR11*32+BR12*16+BR13*8+BR14*4+BR15*2+BR16*1))</f>
        <v/>
      </c>
      <c r="BS28" s="83" t="str">
        <f t="shared" si="1"/>
        <v/>
      </c>
      <c r="BT28" s="83" t="str">
        <f t="shared" si="1"/>
        <v/>
      </c>
      <c r="BU28" s="83" t="str">
        <f t="shared" si="1"/>
        <v/>
      </c>
      <c r="BV28" s="83" t="str">
        <f t="shared" si="1"/>
        <v/>
      </c>
      <c r="BW28" s="83" t="str">
        <f t="shared" si="1"/>
        <v/>
      </c>
      <c r="BX28" s="83" t="str">
        <f t="shared" si="1"/>
        <v/>
      </c>
      <c r="BY28" s="83" t="str">
        <f t="shared" si="1"/>
        <v/>
      </c>
      <c r="BZ28" s="83" t="str">
        <f t="shared" si="1"/>
        <v/>
      </c>
      <c r="CA28" s="83" t="str">
        <f t="shared" si="1"/>
        <v/>
      </c>
      <c r="CB28" s="83" t="str">
        <f t="shared" si="1"/>
        <v/>
      </c>
      <c r="CC28" s="83" t="str">
        <f t="shared" si="1"/>
        <v/>
      </c>
      <c r="CD28" s="83" t="str">
        <f t="shared" si="1"/>
        <v/>
      </c>
      <c r="CE28" s="83" t="str">
        <f t="shared" si="1"/>
        <v/>
      </c>
      <c r="CF28" s="83" t="str">
        <f t="shared" si="1"/>
        <v/>
      </c>
      <c r="CG28" s="83" t="str">
        <f t="shared" si="1"/>
        <v/>
      </c>
      <c r="CH28" s="83" t="str">
        <f t="shared" si="1"/>
        <v/>
      </c>
      <c r="CI28" s="83" t="str">
        <f t="shared" si="1"/>
        <v/>
      </c>
      <c r="CJ28" s="83" t="str">
        <f t="shared" si="1"/>
        <v/>
      </c>
      <c r="CK28" s="83" t="str">
        <f t="shared" si="1"/>
        <v/>
      </c>
      <c r="CL28" s="83" t="str">
        <f t="shared" si="1"/>
        <v/>
      </c>
      <c r="CM28" s="83" t="str">
        <f t="shared" si="1"/>
        <v/>
      </c>
      <c r="CN28" s="83" t="str">
        <f t="shared" si="1"/>
        <v/>
      </c>
      <c r="CO28" s="83" t="str">
        <f t="shared" si="1"/>
        <v/>
      </c>
      <c r="CP28" s="83" t="str">
        <f t="shared" si="1"/>
        <v/>
      </c>
      <c r="CQ28" s="83" t="str">
        <f t="shared" si="1"/>
        <v/>
      </c>
      <c r="CR28" s="83" t="str">
        <f t="shared" si="1"/>
        <v/>
      </c>
      <c r="CS28" s="83" t="str">
        <f t="shared" si="1"/>
        <v/>
      </c>
      <c r="CT28" s="83" t="str">
        <f t="shared" si="1"/>
        <v/>
      </c>
      <c r="CU28" s="83" t="str">
        <f t="shared" si="1"/>
        <v/>
      </c>
      <c r="CV28" s="83" t="str">
        <f t="shared" si="1"/>
        <v/>
      </c>
      <c r="CW28" s="83" t="str">
        <f t="shared" si="1"/>
        <v/>
      </c>
      <c r="CX28" s="83" t="str">
        <f t="shared" si="1"/>
        <v/>
      </c>
      <c r="CY28" s="83" t="str">
        <f>IF(CY6="","",(CY7*512+CY8*256+CY9*128+CY10*64+CY11*32+CY12*16+CY13*8+CY14*4+CY15*2+CY16*1))</f>
        <v/>
      </c>
      <c r="CZ28" s="83" t="str">
        <f t="shared" si="1"/>
        <v/>
      </c>
    </row>
    <row r="29" spans="1:104" x14ac:dyDescent="0.15">
      <c r="A29" s="74"/>
      <c r="B29" s="82"/>
      <c r="C29" s="82"/>
      <c r="D29" s="107" t="s">
        <v>26</v>
      </c>
      <c r="E29" s="107" t="str">
        <f>IF(E6="","",(E19*256+E20*128+E21*64+E22*32+E23*16+E24*8+E25*4+E26*2+E27*1))</f>
        <v/>
      </c>
      <c r="F29" s="107" t="str">
        <f t="shared" ref="F29:BQ29" si="2">IF(F6="","",(F19*256+F20*128+F21*64+F22*32+F23*16+F24*8+F25*4+F26*2+F27*1))</f>
        <v/>
      </c>
      <c r="G29" s="107" t="str">
        <f t="shared" si="2"/>
        <v/>
      </c>
      <c r="H29" s="107" t="str">
        <f t="shared" si="2"/>
        <v/>
      </c>
      <c r="I29" s="107" t="str">
        <f t="shared" si="2"/>
        <v/>
      </c>
      <c r="J29" s="107" t="str">
        <f t="shared" si="2"/>
        <v/>
      </c>
      <c r="K29" s="107" t="str">
        <f t="shared" si="2"/>
        <v/>
      </c>
      <c r="L29" s="107" t="str">
        <f t="shared" si="2"/>
        <v/>
      </c>
      <c r="M29" s="107" t="str">
        <f t="shared" si="2"/>
        <v/>
      </c>
      <c r="N29" s="107" t="str">
        <f t="shared" si="2"/>
        <v/>
      </c>
      <c r="O29" s="107" t="str">
        <f t="shared" si="2"/>
        <v/>
      </c>
      <c r="P29" s="107" t="str">
        <f t="shared" si="2"/>
        <v/>
      </c>
      <c r="Q29" s="107" t="str">
        <f t="shared" si="2"/>
        <v/>
      </c>
      <c r="R29" s="107" t="str">
        <f t="shared" si="2"/>
        <v/>
      </c>
      <c r="S29" s="107" t="str">
        <f t="shared" si="2"/>
        <v/>
      </c>
      <c r="T29" s="107" t="str">
        <f t="shared" si="2"/>
        <v/>
      </c>
      <c r="U29" s="107" t="str">
        <f t="shared" si="2"/>
        <v/>
      </c>
      <c r="V29" s="107" t="str">
        <f t="shared" si="2"/>
        <v/>
      </c>
      <c r="W29" s="107" t="str">
        <f t="shared" si="2"/>
        <v/>
      </c>
      <c r="X29" s="107" t="str">
        <f t="shared" si="2"/>
        <v/>
      </c>
      <c r="Y29" s="107" t="str">
        <f t="shared" si="2"/>
        <v/>
      </c>
      <c r="Z29" s="107" t="str">
        <f t="shared" si="2"/>
        <v/>
      </c>
      <c r="AA29" s="107" t="str">
        <f t="shared" si="2"/>
        <v/>
      </c>
      <c r="AB29" s="107" t="str">
        <f t="shared" si="2"/>
        <v/>
      </c>
      <c r="AC29" s="107" t="str">
        <f t="shared" si="2"/>
        <v/>
      </c>
      <c r="AD29" s="107" t="str">
        <f t="shared" si="2"/>
        <v/>
      </c>
      <c r="AE29" s="107" t="str">
        <f t="shared" si="2"/>
        <v/>
      </c>
      <c r="AF29" s="107" t="str">
        <f t="shared" si="2"/>
        <v/>
      </c>
      <c r="AG29" s="107" t="str">
        <f t="shared" si="2"/>
        <v/>
      </c>
      <c r="AH29" s="107" t="str">
        <f t="shared" si="2"/>
        <v/>
      </c>
      <c r="AI29" s="107" t="str">
        <f t="shared" si="2"/>
        <v/>
      </c>
      <c r="AJ29" s="107" t="str">
        <f t="shared" si="2"/>
        <v/>
      </c>
      <c r="AK29" s="107" t="str">
        <f t="shared" si="2"/>
        <v/>
      </c>
      <c r="AL29" s="107" t="str">
        <f t="shared" si="2"/>
        <v/>
      </c>
      <c r="AM29" s="107" t="str">
        <f t="shared" si="2"/>
        <v/>
      </c>
      <c r="AN29" s="107" t="str">
        <f t="shared" si="2"/>
        <v/>
      </c>
      <c r="AO29" s="107" t="str">
        <f t="shared" si="2"/>
        <v/>
      </c>
      <c r="AP29" s="107" t="str">
        <f t="shared" si="2"/>
        <v/>
      </c>
      <c r="AQ29" s="107" t="str">
        <f t="shared" si="2"/>
        <v/>
      </c>
      <c r="AR29" s="107" t="str">
        <f t="shared" si="2"/>
        <v/>
      </c>
      <c r="AS29" s="107" t="str">
        <f t="shared" si="2"/>
        <v/>
      </c>
      <c r="AT29" s="107" t="str">
        <f t="shared" si="2"/>
        <v/>
      </c>
      <c r="AU29" s="107" t="str">
        <f t="shared" si="2"/>
        <v/>
      </c>
      <c r="AV29" s="107" t="str">
        <f t="shared" si="2"/>
        <v/>
      </c>
      <c r="AW29" s="107" t="str">
        <f t="shared" si="2"/>
        <v/>
      </c>
      <c r="AX29" s="107" t="str">
        <f t="shared" si="2"/>
        <v/>
      </c>
      <c r="AY29" s="107" t="str">
        <f t="shared" si="2"/>
        <v/>
      </c>
      <c r="AZ29" s="107" t="str">
        <f t="shared" si="2"/>
        <v/>
      </c>
      <c r="BA29" s="107" t="str">
        <f t="shared" si="2"/>
        <v/>
      </c>
      <c r="BB29" s="107" t="str">
        <f t="shared" si="2"/>
        <v/>
      </c>
      <c r="BC29" s="107" t="str">
        <f t="shared" si="2"/>
        <v/>
      </c>
      <c r="BD29" s="107" t="str">
        <f t="shared" si="2"/>
        <v/>
      </c>
      <c r="BE29" s="107" t="str">
        <f t="shared" si="2"/>
        <v/>
      </c>
      <c r="BF29" s="107" t="str">
        <f t="shared" si="2"/>
        <v/>
      </c>
      <c r="BG29" s="107" t="str">
        <f t="shared" si="2"/>
        <v/>
      </c>
      <c r="BH29" s="107" t="str">
        <f t="shared" si="2"/>
        <v/>
      </c>
      <c r="BI29" s="107" t="str">
        <f t="shared" si="2"/>
        <v/>
      </c>
      <c r="BJ29" s="107" t="str">
        <f t="shared" si="2"/>
        <v/>
      </c>
      <c r="BK29" s="107" t="str">
        <f t="shared" si="2"/>
        <v/>
      </c>
      <c r="BL29" s="107" t="str">
        <f t="shared" si="2"/>
        <v/>
      </c>
      <c r="BM29" s="107" t="str">
        <f t="shared" si="2"/>
        <v/>
      </c>
      <c r="BN29" s="107" t="str">
        <f t="shared" si="2"/>
        <v/>
      </c>
      <c r="BO29" s="107" t="str">
        <f t="shared" si="2"/>
        <v/>
      </c>
      <c r="BP29" s="107" t="str">
        <f t="shared" si="2"/>
        <v/>
      </c>
      <c r="BQ29" s="107" t="str">
        <f t="shared" si="2"/>
        <v/>
      </c>
      <c r="BR29" s="107" t="str">
        <f t="shared" ref="BR29:CZ29" si="3">IF(BR6="","",(BR19*256+BR20*128+BR21*64+BR22*32+BR23*16+BR24*8+BR25*4+BR26*2+BR27*1))</f>
        <v/>
      </c>
      <c r="BS29" s="107" t="str">
        <f t="shared" si="3"/>
        <v/>
      </c>
      <c r="BT29" s="107" t="str">
        <f t="shared" si="3"/>
        <v/>
      </c>
      <c r="BU29" s="107" t="str">
        <f t="shared" si="3"/>
        <v/>
      </c>
      <c r="BV29" s="107" t="str">
        <f t="shared" si="3"/>
        <v/>
      </c>
      <c r="BW29" s="107" t="str">
        <f t="shared" si="3"/>
        <v/>
      </c>
      <c r="BX29" s="107" t="str">
        <f t="shared" si="3"/>
        <v/>
      </c>
      <c r="BY29" s="107" t="str">
        <f t="shared" si="3"/>
        <v/>
      </c>
      <c r="BZ29" s="107" t="str">
        <f t="shared" si="3"/>
        <v/>
      </c>
      <c r="CA29" s="107" t="str">
        <f t="shared" si="3"/>
        <v/>
      </c>
      <c r="CB29" s="107" t="str">
        <f t="shared" si="3"/>
        <v/>
      </c>
      <c r="CC29" s="107" t="str">
        <f t="shared" si="3"/>
        <v/>
      </c>
      <c r="CD29" s="107" t="str">
        <f t="shared" si="3"/>
        <v/>
      </c>
      <c r="CE29" s="107" t="str">
        <f t="shared" si="3"/>
        <v/>
      </c>
      <c r="CF29" s="107" t="str">
        <f t="shared" si="3"/>
        <v/>
      </c>
      <c r="CG29" s="107" t="str">
        <f t="shared" si="3"/>
        <v/>
      </c>
      <c r="CH29" s="107" t="str">
        <f t="shared" si="3"/>
        <v/>
      </c>
      <c r="CI29" s="107" t="str">
        <f t="shared" si="3"/>
        <v/>
      </c>
      <c r="CJ29" s="107" t="str">
        <f t="shared" si="3"/>
        <v/>
      </c>
      <c r="CK29" s="107" t="str">
        <f t="shared" si="3"/>
        <v/>
      </c>
      <c r="CL29" s="107" t="str">
        <f t="shared" si="3"/>
        <v/>
      </c>
      <c r="CM29" s="107" t="str">
        <f t="shared" si="3"/>
        <v/>
      </c>
      <c r="CN29" s="107" t="str">
        <f t="shared" si="3"/>
        <v/>
      </c>
      <c r="CO29" s="107" t="str">
        <f t="shared" si="3"/>
        <v/>
      </c>
      <c r="CP29" s="107" t="str">
        <f t="shared" si="3"/>
        <v/>
      </c>
      <c r="CQ29" s="107" t="str">
        <f t="shared" si="3"/>
        <v/>
      </c>
      <c r="CR29" s="107" t="str">
        <f t="shared" si="3"/>
        <v/>
      </c>
      <c r="CS29" s="107" t="str">
        <f t="shared" si="3"/>
        <v/>
      </c>
      <c r="CT29" s="107" t="str">
        <f t="shared" si="3"/>
        <v/>
      </c>
      <c r="CU29" s="107" t="str">
        <f t="shared" si="3"/>
        <v/>
      </c>
      <c r="CV29" s="107" t="str">
        <f t="shared" si="3"/>
        <v/>
      </c>
      <c r="CW29" s="107" t="str">
        <f t="shared" si="3"/>
        <v/>
      </c>
      <c r="CX29" s="107" t="str">
        <f t="shared" si="3"/>
        <v/>
      </c>
      <c r="CY29" s="107" t="str">
        <f t="shared" si="3"/>
        <v/>
      </c>
      <c r="CZ29" s="107" t="str">
        <f t="shared" si="3"/>
        <v/>
      </c>
    </row>
    <row r="30" spans="1:104" x14ac:dyDescent="0.15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4"/>
      <c r="BM30" s="74"/>
      <c r="BN30" s="74"/>
      <c r="BO30" s="74"/>
      <c r="BP30" s="74"/>
      <c r="BQ30" s="74"/>
      <c r="BR30" s="74"/>
      <c r="BS30" s="74"/>
      <c r="BT30" s="74"/>
      <c r="BU30" s="74"/>
      <c r="BV30" s="74"/>
      <c r="BW30" s="74"/>
      <c r="BX30" s="74"/>
      <c r="BY30" s="74"/>
      <c r="BZ30" s="74"/>
      <c r="CA30" s="74"/>
      <c r="CB30" s="74"/>
      <c r="CC30" s="74"/>
      <c r="CD30" s="74"/>
      <c r="CE30" s="74"/>
      <c r="CF30" s="74"/>
      <c r="CG30" s="74"/>
      <c r="CH30" s="74"/>
      <c r="CI30" s="74"/>
      <c r="CJ30" s="74"/>
      <c r="CK30" s="74"/>
      <c r="CL30" s="74"/>
      <c r="CM30" s="74"/>
      <c r="CN30" s="74"/>
      <c r="CO30" s="74"/>
      <c r="CP30" s="74"/>
      <c r="CQ30" s="74"/>
      <c r="CR30" s="74"/>
      <c r="CS30" s="74"/>
      <c r="CT30" s="74"/>
      <c r="CU30" s="74"/>
      <c r="CV30" s="74"/>
      <c r="CW30" s="74"/>
      <c r="CX30" s="74"/>
      <c r="CY30" s="74"/>
      <c r="CZ30" s="74"/>
    </row>
    <row r="31" spans="1:104" x14ac:dyDescent="0.15">
      <c r="A31" s="74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74"/>
      <c r="BJ31" s="74"/>
      <c r="BK31" s="74"/>
      <c r="BL31" s="74"/>
      <c r="BM31" s="74"/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  <c r="BY31" s="74"/>
      <c r="BZ31" s="74"/>
      <c r="CA31" s="74"/>
      <c r="CB31" s="74"/>
      <c r="CC31" s="74"/>
      <c r="CD31" s="74"/>
      <c r="CE31" s="74"/>
      <c r="CF31" s="74"/>
      <c r="CG31" s="74"/>
      <c r="CH31" s="74"/>
      <c r="CI31" s="74"/>
      <c r="CJ31" s="74"/>
      <c r="CK31" s="74"/>
      <c r="CL31" s="74"/>
      <c r="CM31" s="74"/>
      <c r="CN31" s="74"/>
      <c r="CO31" s="74"/>
      <c r="CP31" s="74"/>
      <c r="CQ31" s="74"/>
      <c r="CR31" s="74"/>
      <c r="CS31" s="74"/>
      <c r="CT31" s="74"/>
      <c r="CU31" s="74"/>
      <c r="CV31" s="74"/>
      <c r="CW31" s="74"/>
      <c r="CX31" s="74"/>
      <c r="CY31" s="74"/>
      <c r="CZ31" s="74"/>
    </row>
    <row r="32" spans="1:104" x14ac:dyDescent="0.15">
      <c r="A32" s="74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4"/>
      <c r="BM32" s="74"/>
      <c r="BN32" s="74"/>
      <c r="BO32" s="74"/>
      <c r="BP32" s="74"/>
      <c r="BQ32" s="74"/>
      <c r="BR32" s="74"/>
      <c r="BS32" s="74"/>
      <c r="BT32" s="74"/>
      <c r="BU32" s="74"/>
      <c r="BV32" s="74"/>
      <c r="BW32" s="74"/>
      <c r="BX32" s="74"/>
      <c r="BY32" s="74"/>
      <c r="BZ32" s="74"/>
      <c r="CA32" s="74"/>
      <c r="CB32" s="74"/>
      <c r="CC32" s="74"/>
      <c r="CD32" s="74"/>
      <c r="CE32" s="74"/>
      <c r="CF32" s="74"/>
      <c r="CG32" s="74"/>
      <c r="CH32" s="74"/>
      <c r="CI32" s="74"/>
      <c r="CJ32" s="74"/>
      <c r="CK32" s="74"/>
      <c r="CL32" s="74"/>
      <c r="CM32" s="74"/>
      <c r="CN32" s="74"/>
      <c r="CO32" s="74"/>
      <c r="CP32" s="74"/>
      <c r="CQ32" s="74"/>
      <c r="CR32" s="74"/>
      <c r="CS32" s="74"/>
      <c r="CT32" s="74"/>
      <c r="CU32" s="74"/>
      <c r="CV32" s="74"/>
      <c r="CW32" s="74"/>
      <c r="CX32" s="74"/>
      <c r="CY32" s="74"/>
      <c r="CZ32" s="74"/>
    </row>
    <row r="33" spans="1:104" x14ac:dyDescent="0.15">
      <c r="A33" s="74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  <c r="BI33" s="74"/>
      <c r="BJ33" s="74"/>
      <c r="BK33" s="74"/>
      <c r="BL33" s="74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  <c r="BY33" s="74"/>
      <c r="BZ33" s="74"/>
      <c r="CA33" s="74"/>
      <c r="CB33" s="74"/>
      <c r="CC33" s="74"/>
      <c r="CD33" s="74"/>
      <c r="CE33" s="74"/>
      <c r="CF33" s="74"/>
      <c r="CG33" s="74"/>
      <c r="CH33" s="74"/>
      <c r="CI33" s="74"/>
      <c r="CJ33" s="74"/>
      <c r="CK33" s="74"/>
      <c r="CL33" s="74"/>
      <c r="CM33" s="74"/>
      <c r="CN33" s="74"/>
      <c r="CO33" s="74"/>
      <c r="CP33" s="74"/>
      <c r="CQ33" s="74"/>
      <c r="CR33" s="74"/>
      <c r="CS33" s="74"/>
      <c r="CT33" s="74"/>
      <c r="CU33" s="74"/>
      <c r="CV33" s="74"/>
      <c r="CW33" s="74"/>
      <c r="CX33" s="74"/>
      <c r="CY33" s="74"/>
      <c r="CZ33" s="74"/>
    </row>
    <row r="34" spans="1:104" x14ac:dyDescent="0.15">
      <c r="A34" s="74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  <c r="BX34" s="74"/>
      <c r="BY34" s="74"/>
      <c r="BZ34" s="74"/>
      <c r="CA34" s="74"/>
      <c r="CB34" s="74"/>
      <c r="CC34" s="74"/>
      <c r="CD34" s="74"/>
      <c r="CE34" s="74"/>
      <c r="CF34" s="74"/>
      <c r="CG34" s="74"/>
      <c r="CH34" s="74"/>
      <c r="CI34" s="74"/>
      <c r="CJ34" s="74"/>
      <c r="CK34" s="74"/>
      <c r="CL34" s="74"/>
      <c r="CM34" s="74"/>
      <c r="CN34" s="74"/>
      <c r="CO34" s="74"/>
      <c r="CP34" s="74"/>
      <c r="CQ34" s="74"/>
      <c r="CR34" s="74"/>
      <c r="CS34" s="74"/>
      <c r="CT34" s="74"/>
      <c r="CU34" s="74"/>
      <c r="CV34" s="74"/>
      <c r="CW34" s="74"/>
      <c r="CX34" s="74"/>
      <c r="CY34" s="74"/>
      <c r="CZ34" s="74"/>
    </row>
    <row r="35" spans="1:104" x14ac:dyDescent="0.15">
      <c r="A35" s="74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74"/>
      <c r="BK35" s="74"/>
      <c r="BL35" s="74"/>
      <c r="BM35" s="74"/>
      <c r="BN35" s="74"/>
      <c r="BO35" s="74"/>
      <c r="BP35" s="74"/>
      <c r="BQ35" s="74"/>
      <c r="BR35" s="74"/>
      <c r="BS35" s="74"/>
      <c r="BT35" s="74"/>
      <c r="BU35" s="74"/>
      <c r="BV35" s="74"/>
      <c r="BW35" s="74"/>
      <c r="BX35" s="74"/>
      <c r="BY35" s="74"/>
      <c r="BZ35" s="74"/>
      <c r="CA35" s="74"/>
      <c r="CB35" s="74"/>
      <c r="CC35" s="74"/>
      <c r="CD35" s="74"/>
      <c r="CE35" s="74"/>
      <c r="CF35" s="74"/>
      <c r="CG35" s="74"/>
      <c r="CH35" s="74"/>
      <c r="CI35" s="74"/>
      <c r="CJ35" s="74"/>
      <c r="CK35" s="74"/>
      <c r="CL35" s="74"/>
      <c r="CM35" s="74"/>
      <c r="CN35" s="74"/>
      <c r="CO35" s="74"/>
      <c r="CP35" s="74"/>
      <c r="CQ35" s="74"/>
      <c r="CR35" s="74"/>
      <c r="CS35" s="74"/>
      <c r="CT35" s="74"/>
      <c r="CU35" s="74"/>
      <c r="CV35" s="74"/>
      <c r="CW35" s="74"/>
      <c r="CX35" s="74"/>
      <c r="CY35" s="74"/>
      <c r="CZ35" s="74"/>
    </row>
    <row r="36" spans="1:104" x14ac:dyDescent="0.15">
      <c r="A36" s="74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  <c r="BF36" s="74"/>
      <c r="BG36" s="74"/>
      <c r="BH36" s="74"/>
      <c r="BI36" s="74"/>
      <c r="BJ36" s="74"/>
      <c r="BK36" s="74"/>
      <c r="BL36" s="74"/>
      <c r="BM36" s="74"/>
      <c r="BN36" s="74"/>
      <c r="BO36" s="74"/>
      <c r="BP36" s="74"/>
      <c r="BQ36" s="74"/>
      <c r="BR36" s="74"/>
      <c r="BS36" s="74"/>
      <c r="BT36" s="74"/>
      <c r="BU36" s="74"/>
      <c r="BV36" s="74"/>
      <c r="BW36" s="74"/>
      <c r="BX36" s="74"/>
      <c r="BY36" s="74"/>
      <c r="BZ36" s="74"/>
      <c r="CA36" s="74"/>
      <c r="CB36" s="74"/>
      <c r="CC36" s="74"/>
      <c r="CD36" s="74"/>
      <c r="CE36" s="74"/>
      <c r="CF36" s="74"/>
      <c r="CG36" s="74"/>
      <c r="CH36" s="74"/>
      <c r="CI36" s="74"/>
      <c r="CJ36" s="74"/>
      <c r="CK36" s="74"/>
      <c r="CL36" s="74"/>
      <c r="CM36" s="74"/>
      <c r="CN36" s="74"/>
      <c r="CO36" s="74"/>
      <c r="CP36" s="74"/>
      <c r="CQ36" s="74"/>
      <c r="CR36" s="74"/>
      <c r="CS36" s="74"/>
      <c r="CT36" s="74"/>
      <c r="CU36" s="74"/>
      <c r="CV36" s="74"/>
      <c r="CW36" s="74"/>
      <c r="CX36" s="74"/>
      <c r="CY36" s="74"/>
      <c r="CZ36" s="74"/>
    </row>
    <row r="37" spans="1:104" x14ac:dyDescent="0.15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  <c r="BM37" s="74"/>
      <c r="BN37" s="74"/>
      <c r="BO37" s="74"/>
      <c r="BP37" s="74"/>
      <c r="BQ37" s="74"/>
      <c r="BR37" s="74"/>
      <c r="BS37" s="74"/>
      <c r="BT37" s="74"/>
      <c r="BU37" s="74"/>
      <c r="BV37" s="74"/>
      <c r="BW37" s="74"/>
      <c r="BX37" s="74"/>
      <c r="BY37" s="74"/>
      <c r="BZ37" s="74"/>
      <c r="CA37" s="74"/>
      <c r="CB37" s="74"/>
      <c r="CC37" s="74"/>
      <c r="CD37" s="74"/>
      <c r="CE37" s="74"/>
      <c r="CF37" s="74"/>
      <c r="CG37" s="74"/>
      <c r="CH37" s="74"/>
      <c r="CI37" s="74"/>
      <c r="CJ37" s="74"/>
      <c r="CK37" s="74"/>
      <c r="CL37" s="74"/>
      <c r="CM37" s="74"/>
      <c r="CN37" s="74"/>
      <c r="CO37" s="74"/>
      <c r="CP37" s="74"/>
      <c r="CQ37" s="74"/>
      <c r="CR37" s="74"/>
      <c r="CS37" s="74"/>
      <c r="CT37" s="74"/>
      <c r="CU37" s="74"/>
      <c r="CV37" s="74"/>
      <c r="CW37" s="74"/>
      <c r="CX37" s="74"/>
      <c r="CY37" s="74"/>
      <c r="CZ37" s="74"/>
    </row>
    <row r="38" spans="1:104" x14ac:dyDescent="0.15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4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  <c r="CE38" s="74"/>
      <c r="CF38" s="74"/>
      <c r="CG38" s="74"/>
      <c r="CH38" s="74"/>
      <c r="CI38" s="74"/>
      <c r="CJ38" s="74"/>
      <c r="CK38" s="74"/>
      <c r="CL38" s="74"/>
      <c r="CM38" s="74"/>
      <c r="CN38" s="74"/>
      <c r="CO38" s="74"/>
      <c r="CP38" s="74"/>
      <c r="CQ38" s="74"/>
      <c r="CR38" s="74"/>
      <c r="CS38" s="74"/>
      <c r="CT38" s="74"/>
      <c r="CU38" s="74"/>
      <c r="CV38" s="74"/>
      <c r="CW38" s="74"/>
      <c r="CX38" s="74"/>
      <c r="CY38" s="74"/>
      <c r="CZ38" s="74"/>
    </row>
    <row r="39" spans="1:104" x14ac:dyDescent="0.15">
      <c r="A39" s="74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4"/>
      <c r="BM39" s="74"/>
      <c r="BN39" s="74"/>
      <c r="BO39" s="74"/>
      <c r="BP39" s="74"/>
      <c r="BQ39" s="74"/>
      <c r="BR39" s="74"/>
      <c r="BS39" s="74"/>
      <c r="BT39" s="74"/>
      <c r="BU39" s="74"/>
      <c r="BV39" s="74"/>
      <c r="BW39" s="74"/>
      <c r="BX39" s="74"/>
      <c r="BY39" s="74"/>
      <c r="BZ39" s="74"/>
      <c r="CA39" s="74"/>
      <c r="CB39" s="74"/>
      <c r="CC39" s="74"/>
      <c r="CD39" s="74"/>
      <c r="CE39" s="74"/>
      <c r="CF39" s="74"/>
      <c r="CG39" s="74"/>
      <c r="CH39" s="74"/>
      <c r="CI39" s="74"/>
      <c r="CJ39" s="74"/>
      <c r="CK39" s="74"/>
      <c r="CL39" s="74"/>
      <c r="CM39" s="74"/>
      <c r="CN39" s="74"/>
      <c r="CO39" s="74"/>
      <c r="CP39" s="74"/>
      <c r="CQ39" s="74"/>
      <c r="CR39" s="74"/>
      <c r="CS39" s="74"/>
      <c r="CT39" s="74"/>
      <c r="CU39" s="74"/>
      <c r="CV39" s="74"/>
      <c r="CW39" s="74"/>
      <c r="CX39" s="74"/>
      <c r="CY39" s="74"/>
      <c r="CZ39" s="74"/>
    </row>
    <row r="40" spans="1:104" x14ac:dyDescent="0.15">
      <c r="A40" s="74"/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74"/>
      <c r="BG40" s="74"/>
      <c r="BH40" s="74"/>
      <c r="BI40" s="74"/>
      <c r="BJ40" s="74"/>
      <c r="BK40" s="74"/>
      <c r="BL40" s="74"/>
      <c r="BM40" s="74"/>
      <c r="BN40" s="74"/>
      <c r="BO40" s="74"/>
      <c r="BP40" s="74"/>
      <c r="BQ40" s="74"/>
      <c r="BR40" s="74"/>
      <c r="BS40" s="74"/>
      <c r="BT40" s="74"/>
      <c r="BU40" s="74"/>
      <c r="BV40" s="74"/>
      <c r="BW40" s="74"/>
      <c r="BX40" s="74"/>
      <c r="BY40" s="74"/>
      <c r="BZ40" s="74"/>
      <c r="CA40" s="74"/>
      <c r="CB40" s="74"/>
      <c r="CC40" s="74"/>
      <c r="CD40" s="74"/>
      <c r="CE40" s="74"/>
      <c r="CF40" s="74"/>
      <c r="CG40" s="74"/>
      <c r="CH40" s="74"/>
      <c r="CI40" s="74"/>
      <c r="CJ40" s="74"/>
      <c r="CK40" s="74"/>
      <c r="CL40" s="74"/>
      <c r="CM40" s="74"/>
      <c r="CN40" s="74"/>
      <c r="CO40" s="74"/>
      <c r="CP40" s="74"/>
      <c r="CQ40" s="74"/>
      <c r="CR40" s="74"/>
      <c r="CS40" s="74"/>
      <c r="CT40" s="74"/>
      <c r="CU40" s="74"/>
      <c r="CV40" s="74"/>
      <c r="CW40" s="74"/>
      <c r="CX40" s="74"/>
      <c r="CY40" s="74"/>
      <c r="CZ40" s="74"/>
    </row>
    <row r="41" spans="1:104" x14ac:dyDescent="0.15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4"/>
      <c r="BM41" s="74"/>
      <c r="BN41" s="74"/>
      <c r="BO41" s="74"/>
      <c r="BP41" s="74"/>
      <c r="BQ41" s="74"/>
      <c r="BR41" s="74"/>
      <c r="BS41" s="74"/>
      <c r="BT41" s="74"/>
      <c r="BU41" s="74"/>
      <c r="BV41" s="74"/>
      <c r="BW41" s="74"/>
      <c r="BX41" s="74"/>
      <c r="BY41" s="74"/>
      <c r="BZ41" s="74"/>
      <c r="CA41" s="74"/>
      <c r="CB41" s="74"/>
      <c r="CC41" s="74"/>
      <c r="CD41" s="74"/>
      <c r="CE41" s="74"/>
      <c r="CF41" s="74"/>
      <c r="CG41" s="74"/>
      <c r="CH41" s="74"/>
      <c r="CI41" s="74"/>
      <c r="CJ41" s="74"/>
      <c r="CK41" s="74"/>
      <c r="CL41" s="74"/>
      <c r="CM41" s="74"/>
      <c r="CN41" s="74"/>
      <c r="CO41" s="74"/>
      <c r="CP41" s="74"/>
      <c r="CQ41" s="74"/>
      <c r="CR41" s="74"/>
      <c r="CS41" s="74"/>
      <c r="CT41" s="74"/>
      <c r="CU41" s="74"/>
      <c r="CV41" s="74"/>
      <c r="CW41" s="74"/>
      <c r="CX41" s="74"/>
      <c r="CY41" s="74"/>
      <c r="CZ41" s="74"/>
    </row>
    <row r="42" spans="1:104" x14ac:dyDescent="0.15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4"/>
      <c r="BM42" s="74"/>
      <c r="BN42" s="74"/>
      <c r="BO42" s="74"/>
      <c r="BP42" s="74"/>
      <c r="BQ42" s="74"/>
      <c r="BR42" s="74"/>
      <c r="BS42" s="74"/>
      <c r="BT42" s="74"/>
      <c r="BU42" s="74"/>
      <c r="BV42" s="74"/>
      <c r="BW42" s="74"/>
      <c r="BX42" s="74"/>
      <c r="BY42" s="74"/>
      <c r="BZ42" s="74"/>
      <c r="CA42" s="74"/>
      <c r="CB42" s="74"/>
      <c r="CC42" s="74"/>
      <c r="CD42" s="74"/>
      <c r="CE42" s="74"/>
      <c r="CF42" s="74"/>
      <c r="CG42" s="74"/>
      <c r="CH42" s="74"/>
      <c r="CI42" s="74"/>
      <c r="CJ42" s="74"/>
      <c r="CK42" s="74"/>
      <c r="CL42" s="74"/>
      <c r="CM42" s="74"/>
      <c r="CN42" s="74"/>
      <c r="CO42" s="74"/>
      <c r="CP42" s="74"/>
      <c r="CQ42" s="74"/>
      <c r="CR42" s="74"/>
      <c r="CS42" s="74"/>
      <c r="CT42" s="74"/>
      <c r="CU42" s="74"/>
      <c r="CV42" s="74"/>
      <c r="CW42" s="74"/>
      <c r="CX42" s="74"/>
      <c r="CY42" s="74"/>
      <c r="CZ42" s="74"/>
    </row>
    <row r="43" spans="1:104" x14ac:dyDescent="0.15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4"/>
      <c r="BR43" s="74"/>
      <c r="BS43" s="74"/>
      <c r="BT43" s="74"/>
      <c r="BU43" s="74"/>
      <c r="BV43" s="74"/>
      <c r="BW43" s="74"/>
      <c r="BX43" s="74"/>
      <c r="BY43" s="74"/>
      <c r="BZ43" s="74"/>
      <c r="CA43" s="74"/>
      <c r="CB43" s="74"/>
      <c r="CC43" s="74"/>
      <c r="CD43" s="74"/>
      <c r="CE43" s="74"/>
      <c r="CF43" s="74"/>
      <c r="CG43" s="74"/>
      <c r="CH43" s="74"/>
      <c r="CI43" s="74"/>
      <c r="CJ43" s="74"/>
      <c r="CK43" s="74"/>
      <c r="CL43" s="74"/>
      <c r="CM43" s="74"/>
      <c r="CN43" s="74"/>
      <c r="CO43" s="74"/>
      <c r="CP43" s="74"/>
      <c r="CQ43" s="74"/>
      <c r="CR43" s="74"/>
      <c r="CS43" s="74"/>
      <c r="CT43" s="74"/>
      <c r="CU43" s="74"/>
      <c r="CV43" s="74"/>
      <c r="CW43" s="74"/>
      <c r="CX43" s="74"/>
      <c r="CY43" s="74"/>
      <c r="CZ43" s="74"/>
    </row>
    <row r="44" spans="1:104" x14ac:dyDescent="0.15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4"/>
      <c r="BJ44" s="74"/>
      <c r="BK44" s="74"/>
      <c r="BL44" s="74"/>
      <c r="BM44" s="74"/>
      <c r="BN44" s="74"/>
      <c r="BO44" s="74"/>
      <c r="BP44" s="74"/>
      <c r="BQ44" s="74"/>
      <c r="BR44" s="74"/>
      <c r="BS44" s="74"/>
      <c r="BT44" s="74"/>
      <c r="BU44" s="74"/>
      <c r="BV44" s="74"/>
      <c r="BW44" s="74"/>
      <c r="BX44" s="74"/>
      <c r="BY44" s="74"/>
      <c r="BZ44" s="74"/>
      <c r="CA44" s="74"/>
      <c r="CB44" s="74"/>
      <c r="CC44" s="74"/>
      <c r="CD44" s="74"/>
      <c r="CE44" s="74"/>
      <c r="CF44" s="74"/>
      <c r="CG44" s="74"/>
      <c r="CH44" s="74"/>
      <c r="CI44" s="74"/>
      <c r="CJ44" s="74"/>
      <c r="CK44" s="74"/>
      <c r="CL44" s="74"/>
      <c r="CM44" s="74"/>
      <c r="CN44" s="74"/>
      <c r="CO44" s="74"/>
      <c r="CP44" s="74"/>
      <c r="CQ44" s="74"/>
      <c r="CR44" s="74"/>
      <c r="CS44" s="74"/>
      <c r="CT44" s="74"/>
      <c r="CU44" s="74"/>
      <c r="CV44" s="74"/>
      <c r="CW44" s="74"/>
      <c r="CX44" s="74"/>
      <c r="CY44" s="74"/>
      <c r="CZ44" s="74"/>
    </row>
    <row r="45" spans="1:104" x14ac:dyDescent="0.15">
      <c r="A45" s="74"/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74"/>
      <c r="BK45" s="74"/>
      <c r="BL45" s="74"/>
      <c r="BM45" s="74"/>
      <c r="BN45" s="74"/>
      <c r="BO45" s="74"/>
      <c r="BP45" s="74"/>
      <c r="BQ45" s="74"/>
      <c r="BR45" s="74"/>
      <c r="BS45" s="74"/>
      <c r="BT45" s="74"/>
      <c r="BU45" s="74"/>
      <c r="BV45" s="74"/>
      <c r="BW45" s="74"/>
      <c r="BX45" s="74"/>
      <c r="BY45" s="74"/>
      <c r="BZ45" s="74"/>
      <c r="CA45" s="74"/>
      <c r="CB45" s="74"/>
      <c r="CC45" s="74"/>
      <c r="CD45" s="74"/>
      <c r="CE45" s="74"/>
      <c r="CF45" s="74"/>
      <c r="CG45" s="74"/>
      <c r="CH45" s="74"/>
      <c r="CI45" s="74"/>
      <c r="CJ45" s="74"/>
      <c r="CK45" s="74"/>
      <c r="CL45" s="74"/>
      <c r="CM45" s="74"/>
      <c r="CN45" s="74"/>
      <c r="CO45" s="74"/>
      <c r="CP45" s="74"/>
      <c r="CQ45" s="74"/>
      <c r="CR45" s="74"/>
      <c r="CS45" s="74"/>
      <c r="CT45" s="74"/>
      <c r="CU45" s="74"/>
      <c r="CV45" s="74"/>
      <c r="CW45" s="74"/>
      <c r="CX45" s="74"/>
      <c r="CY45" s="74"/>
      <c r="CZ45" s="74"/>
    </row>
    <row r="46" spans="1:104" x14ac:dyDescent="0.15">
      <c r="A46" s="74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4"/>
      <c r="BC46" s="74"/>
      <c r="BD46" s="74"/>
      <c r="BE46" s="74"/>
      <c r="BF46" s="74"/>
      <c r="BG46" s="74"/>
      <c r="BH46" s="74"/>
      <c r="BI46" s="74"/>
      <c r="BJ46" s="74"/>
      <c r="BK46" s="74"/>
      <c r="BL46" s="74"/>
      <c r="BM46" s="74"/>
      <c r="BN46" s="74"/>
      <c r="BO46" s="74"/>
      <c r="BP46" s="74"/>
      <c r="BQ46" s="74"/>
      <c r="BR46" s="74"/>
      <c r="BS46" s="74"/>
      <c r="BT46" s="74"/>
      <c r="BU46" s="74"/>
      <c r="BV46" s="74"/>
      <c r="BW46" s="74"/>
      <c r="BX46" s="74"/>
      <c r="BY46" s="74"/>
      <c r="BZ46" s="74"/>
      <c r="CA46" s="74"/>
      <c r="CB46" s="74"/>
      <c r="CC46" s="74"/>
      <c r="CD46" s="74"/>
      <c r="CE46" s="74"/>
      <c r="CF46" s="74"/>
      <c r="CG46" s="74"/>
      <c r="CH46" s="74"/>
      <c r="CI46" s="74"/>
      <c r="CJ46" s="74"/>
      <c r="CK46" s="74"/>
      <c r="CL46" s="74"/>
      <c r="CM46" s="74"/>
      <c r="CN46" s="74"/>
      <c r="CO46" s="74"/>
      <c r="CP46" s="74"/>
      <c r="CQ46" s="74"/>
      <c r="CR46" s="74"/>
      <c r="CS46" s="74"/>
      <c r="CT46" s="74"/>
      <c r="CU46" s="74"/>
      <c r="CV46" s="74"/>
      <c r="CW46" s="74"/>
      <c r="CX46" s="74"/>
      <c r="CY46" s="74"/>
      <c r="CZ46" s="74"/>
    </row>
    <row r="47" spans="1:104" x14ac:dyDescent="0.15">
      <c r="A47" s="74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  <c r="BC47" s="74"/>
      <c r="BD47" s="74"/>
      <c r="BE47" s="74"/>
      <c r="BF47" s="74"/>
      <c r="BG47" s="74"/>
      <c r="BH47" s="74"/>
      <c r="BI47" s="74"/>
      <c r="BJ47" s="74"/>
      <c r="BK47" s="74"/>
      <c r="BL47" s="74"/>
      <c r="BM47" s="74"/>
      <c r="BN47" s="74"/>
      <c r="BO47" s="74"/>
      <c r="BP47" s="74"/>
      <c r="BQ47" s="74"/>
      <c r="BR47" s="74"/>
      <c r="BS47" s="74"/>
      <c r="BT47" s="74"/>
      <c r="BU47" s="74"/>
      <c r="BV47" s="74"/>
      <c r="BW47" s="74"/>
      <c r="BX47" s="74"/>
      <c r="BY47" s="74"/>
      <c r="BZ47" s="74"/>
      <c r="CA47" s="74"/>
      <c r="CB47" s="74"/>
      <c r="CC47" s="74"/>
      <c r="CD47" s="74"/>
      <c r="CE47" s="74"/>
      <c r="CF47" s="74"/>
      <c r="CG47" s="74"/>
      <c r="CH47" s="74"/>
      <c r="CI47" s="74"/>
      <c r="CJ47" s="74"/>
      <c r="CK47" s="74"/>
      <c r="CL47" s="74"/>
      <c r="CM47" s="74"/>
      <c r="CN47" s="74"/>
      <c r="CO47" s="74"/>
      <c r="CP47" s="74"/>
      <c r="CQ47" s="74"/>
      <c r="CR47" s="74"/>
      <c r="CS47" s="74"/>
      <c r="CT47" s="74"/>
      <c r="CU47" s="74"/>
      <c r="CV47" s="74"/>
      <c r="CW47" s="74"/>
      <c r="CX47" s="74"/>
      <c r="CY47" s="74"/>
      <c r="CZ47" s="74"/>
    </row>
    <row r="48" spans="1:104" x14ac:dyDescent="0.15">
      <c r="A48" s="74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74"/>
      <c r="BB48" s="74"/>
      <c r="BC48" s="74"/>
      <c r="BD48" s="74"/>
      <c r="BE48" s="74"/>
      <c r="BF48" s="74"/>
      <c r="BG48" s="74"/>
      <c r="BH48" s="74"/>
      <c r="BI48" s="74"/>
      <c r="BJ48" s="74"/>
      <c r="BK48" s="74"/>
      <c r="BL48" s="74"/>
      <c r="BM48" s="74"/>
      <c r="BN48" s="74"/>
      <c r="BO48" s="74"/>
      <c r="BP48" s="74"/>
      <c r="BQ48" s="74"/>
      <c r="BR48" s="74"/>
      <c r="BS48" s="74"/>
      <c r="BT48" s="74"/>
      <c r="BU48" s="74"/>
      <c r="BV48" s="74"/>
      <c r="BW48" s="74"/>
      <c r="BX48" s="74"/>
      <c r="BY48" s="74"/>
      <c r="BZ48" s="74"/>
      <c r="CA48" s="74"/>
      <c r="CB48" s="74"/>
      <c r="CC48" s="74"/>
      <c r="CD48" s="74"/>
      <c r="CE48" s="74"/>
      <c r="CF48" s="74"/>
      <c r="CG48" s="74"/>
      <c r="CH48" s="74"/>
      <c r="CI48" s="74"/>
      <c r="CJ48" s="74"/>
      <c r="CK48" s="74"/>
      <c r="CL48" s="74"/>
      <c r="CM48" s="74"/>
      <c r="CN48" s="74"/>
      <c r="CO48" s="74"/>
      <c r="CP48" s="74"/>
      <c r="CQ48" s="74"/>
      <c r="CR48" s="74"/>
      <c r="CS48" s="74"/>
      <c r="CT48" s="74"/>
      <c r="CU48" s="74"/>
      <c r="CV48" s="74"/>
      <c r="CW48" s="74"/>
      <c r="CX48" s="74"/>
      <c r="CY48" s="74"/>
      <c r="CZ48" s="74"/>
    </row>
    <row r="49" spans="1:104" x14ac:dyDescent="0.15">
      <c r="A49" s="74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4"/>
      <c r="BG49" s="74"/>
      <c r="BH49" s="74"/>
      <c r="BI49" s="74"/>
      <c r="BJ49" s="74"/>
      <c r="BK49" s="74"/>
      <c r="BL49" s="74"/>
      <c r="BM49" s="74"/>
      <c r="BN49" s="74"/>
      <c r="BO49" s="74"/>
      <c r="BP49" s="74"/>
      <c r="BQ49" s="74"/>
      <c r="BR49" s="74"/>
      <c r="BS49" s="74"/>
      <c r="BT49" s="74"/>
      <c r="BU49" s="74"/>
      <c r="BV49" s="74"/>
      <c r="BW49" s="74"/>
      <c r="BX49" s="74"/>
      <c r="BY49" s="74"/>
      <c r="BZ49" s="74"/>
      <c r="CA49" s="74"/>
      <c r="CB49" s="74"/>
      <c r="CC49" s="74"/>
      <c r="CD49" s="74"/>
      <c r="CE49" s="74"/>
      <c r="CF49" s="74"/>
      <c r="CG49" s="74"/>
      <c r="CH49" s="74"/>
      <c r="CI49" s="74"/>
      <c r="CJ49" s="74"/>
      <c r="CK49" s="74"/>
      <c r="CL49" s="74"/>
      <c r="CM49" s="74"/>
      <c r="CN49" s="74"/>
      <c r="CO49" s="74"/>
      <c r="CP49" s="74"/>
      <c r="CQ49" s="74"/>
      <c r="CR49" s="74"/>
      <c r="CS49" s="74"/>
      <c r="CT49" s="74"/>
      <c r="CU49" s="74"/>
      <c r="CV49" s="74"/>
      <c r="CW49" s="74"/>
      <c r="CX49" s="74"/>
      <c r="CY49" s="74"/>
      <c r="CZ49" s="74"/>
    </row>
    <row r="50" spans="1:104" x14ac:dyDescent="0.15">
      <c r="A50" s="74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  <c r="BA50" s="74"/>
      <c r="BB50" s="74"/>
      <c r="BC50" s="74"/>
      <c r="BD50" s="74"/>
      <c r="BE50" s="74"/>
      <c r="BF50" s="74"/>
      <c r="BG50" s="74"/>
      <c r="BH50" s="74"/>
      <c r="BI50" s="74"/>
      <c r="BJ50" s="74"/>
      <c r="BK50" s="74"/>
      <c r="BL50" s="74"/>
      <c r="BM50" s="74"/>
      <c r="BN50" s="74"/>
      <c r="BO50" s="74"/>
      <c r="BP50" s="74"/>
      <c r="BQ50" s="74"/>
      <c r="BR50" s="74"/>
      <c r="BS50" s="74"/>
      <c r="BT50" s="74"/>
      <c r="BU50" s="74"/>
      <c r="BV50" s="74"/>
      <c r="BW50" s="74"/>
      <c r="BX50" s="74"/>
      <c r="BY50" s="74"/>
      <c r="BZ50" s="74"/>
      <c r="CA50" s="74"/>
      <c r="CB50" s="74"/>
      <c r="CC50" s="74"/>
      <c r="CD50" s="74"/>
      <c r="CE50" s="74"/>
      <c r="CF50" s="74"/>
      <c r="CG50" s="74"/>
      <c r="CH50" s="74"/>
      <c r="CI50" s="74"/>
      <c r="CJ50" s="74"/>
      <c r="CK50" s="74"/>
      <c r="CL50" s="74"/>
      <c r="CM50" s="74"/>
      <c r="CN50" s="74"/>
      <c r="CO50" s="74"/>
      <c r="CP50" s="74"/>
      <c r="CQ50" s="74"/>
      <c r="CR50" s="74"/>
      <c r="CS50" s="74"/>
      <c r="CT50" s="74"/>
      <c r="CU50" s="74"/>
      <c r="CV50" s="74"/>
      <c r="CW50" s="74"/>
      <c r="CX50" s="74"/>
      <c r="CY50" s="74"/>
      <c r="CZ50" s="74"/>
    </row>
    <row r="51" spans="1:104" x14ac:dyDescent="0.15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  <c r="BA51" s="74"/>
      <c r="BB51" s="74"/>
      <c r="BC51" s="74"/>
      <c r="BD51" s="74"/>
      <c r="BE51" s="74"/>
      <c r="BF51" s="74"/>
      <c r="BG51" s="74"/>
      <c r="BH51" s="74"/>
      <c r="BI51" s="74"/>
      <c r="BJ51" s="74"/>
      <c r="BK51" s="74"/>
      <c r="BL51" s="74"/>
      <c r="BM51" s="74"/>
      <c r="BN51" s="74"/>
      <c r="BO51" s="74"/>
      <c r="BP51" s="74"/>
      <c r="BQ51" s="74"/>
      <c r="BR51" s="74"/>
      <c r="BS51" s="74"/>
      <c r="BT51" s="74"/>
      <c r="BU51" s="74"/>
      <c r="BV51" s="74"/>
      <c r="BW51" s="74"/>
      <c r="BX51" s="74"/>
      <c r="BY51" s="74"/>
      <c r="BZ51" s="74"/>
      <c r="CA51" s="74"/>
      <c r="CB51" s="74"/>
      <c r="CC51" s="74"/>
      <c r="CD51" s="74"/>
      <c r="CE51" s="74"/>
      <c r="CF51" s="74"/>
      <c r="CG51" s="74"/>
      <c r="CH51" s="74"/>
      <c r="CI51" s="74"/>
      <c r="CJ51" s="74"/>
      <c r="CK51" s="74"/>
      <c r="CL51" s="74"/>
      <c r="CM51" s="74"/>
      <c r="CN51" s="74"/>
      <c r="CO51" s="74"/>
      <c r="CP51" s="74"/>
      <c r="CQ51" s="74"/>
      <c r="CR51" s="74"/>
      <c r="CS51" s="74"/>
      <c r="CT51" s="74"/>
      <c r="CU51" s="74"/>
      <c r="CV51" s="74"/>
      <c r="CW51" s="74"/>
      <c r="CX51" s="74"/>
      <c r="CY51" s="74"/>
      <c r="CZ51" s="74"/>
    </row>
    <row r="52" spans="1:104" x14ac:dyDescent="0.15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  <c r="BM52" s="74"/>
      <c r="BN52" s="74"/>
      <c r="BO52" s="74"/>
      <c r="BP52" s="74"/>
      <c r="BQ52" s="74"/>
      <c r="BR52" s="74"/>
      <c r="BS52" s="74"/>
      <c r="BT52" s="74"/>
      <c r="BU52" s="74"/>
      <c r="BV52" s="74"/>
      <c r="BW52" s="74"/>
      <c r="BX52" s="74"/>
      <c r="BY52" s="74"/>
      <c r="BZ52" s="74"/>
      <c r="CA52" s="74"/>
      <c r="CB52" s="74"/>
      <c r="CC52" s="74"/>
      <c r="CD52" s="74"/>
      <c r="CE52" s="74"/>
      <c r="CF52" s="74"/>
      <c r="CG52" s="74"/>
      <c r="CH52" s="74"/>
      <c r="CI52" s="74"/>
      <c r="CJ52" s="74"/>
      <c r="CK52" s="74"/>
      <c r="CL52" s="74"/>
      <c r="CM52" s="74"/>
      <c r="CN52" s="74"/>
      <c r="CO52" s="74"/>
      <c r="CP52" s="74"/>
      <c r="CQ52" s="74"/>
      <c r="CR52" s="74"/>
      <c r="CS52" s="74"/>
      <c r="CT52" s="74"/>
      <c r="CU52" s="74"/>
      <c r="CV52" s="74"/>
      <c r="CW52" s="74"/>
      <c r="CX52" s="74"/>
      <c r="CY52" s="74"/>
      <c r="CZ52" s="74"/>
    </row>
    <row r="53" spans="1:104" x14ac:dyDescent="0.15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4"/>
      <c r="BE53" s="74"/>
      <c r="BF53" s="74"/>
      <c r="BG53" s="74"/>
      <c r="BH53" s="74"/>
      <c r="BI53" s="74"/>
      <c r="BJ53" s="74"/>
      <c r="BK53" s="74"/>
      <c r="BL53" s="74"/>
      <c r="BM53" s="74"/>
      <c r="BN53" s="74"/>
      <c r="BO53" s="74"/>
      <c r="BP53" s="74"/>
      <c r="BQ53" s="74"/>
      <c r="BR53" s="74"/>
      <c r="BS53" s="74"/>
      <c r="BT53" s="74"/>
      <c r="BU53" s="74"/>
      <c r="BV53" s="74"/>
      <c r="BW53" s="74"/>
      <c r="BX53" s="74"/>
      <c r="BY53" s="74"/>
      <c r="BZ53" s="74"/>
      <c r="CA53" s="74"/>
      <c r="CB53" s="74"/>
      <c r="CC53" s="74"/>
      <c r="CD53" s="74"/>
      <c r="CE53" s="74"/>
      <c r="CF53" s="74"/>
      <c r="CG53" s="74"/>
      <c r="CH53" s="74"/>
      <c r="CI53" s="74"/>
      <c r="CJ53" s="74"/>
      <c r="CK53" s="74"/>
      <c r="CL53" s="74"/>
      <c r="CM53" s="74"/>
      <c r="CN53" s="74"/>
      <c r="CO53" s="74"/>
      <c r="CP53" s="74"/>
      <c r="CQ53" s="74"/>
      <c r="CR53" s="74"/>
      <c r="CS53" s="74"/>
      <c r="CT53" s="74"/>
      <c r="CU53" s="74"/>
      <c r="CV53" s="74"/>
      <c r="CW53" s="74"/>
      <c r="CX53" s="74"/>
      <c r="CY53" s="74"/>
      <c r="CZ53" s="74"/>
    </row>
    <row r="54" spans="1:104" x14ac:dyDescent="0.15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74"/>
      <c r="BA54" s="74"/>
      <c r="BB54" s="74"/>
      <c r="BC54" s="74"/>
      <c r="BD54" s="74"/>
      <c r="BE54" s="74"/>
      <c r="BF54" s="74"/>
      <c r="BG54" s="74"/>
      <c r="BH54" s="74"/>
      <c r="BI54" s="74"/>
      <c r="BJ54" s="74"/>
      <c r="BK54" s="74"/>
      <c r="BL54" s="74"/>
      <c r="BM54" s="74"/>
      <c r="BN54" s="74"/>
      <c r="BO54" s="74"/>
      <c r="BP54" s="74"/>
      <c r="BQ54" s="74"/>
      <c r="BR54" s="74"/>
      <c r="BS54" s="74"/>
      <c r="BT54" s="74"/>
      <c r="BU54" s="74"/>
      <c r="BV54" s="74"/>
      <c r="BW54" s="74"/>
      <c r="BX54" s="74"/>
      <c r="BY54" s="74"/>
      <c r="BZ54" s="74"/>
      <c r="CA54" s="74"/>
      <c r="CB54" s="74"/>
      <c r="CC54" s="74"/>
      <c r="CD54" s="74"/>
      <c r="CE54" s="74"/>
      <c r="CF54" s="74"/>
      <c r="CG54" s="74"/>
      <c r="CH54" s="74"/>
      <c r="CI54" s="74"/>
      <c r="CJ54" s="74"/>
      <c r="CK54" s="74"/>
      <c r="CL54" s="74"/>
      <c r="CM54" s="74"/>
      <c r="CN54" s="74"/>
      <c r="CO54" s="74"/>
      <c r="CP54" s="74"/>
      <c r="CQ54" s="74"/>
      <c r="CR54" s="74"/>
      <c r="CS54" s="74"/>
      <c r="CT54" s="74"/>
      <c r="CU54" s="74"/>
      <c r="CV54" s="74"/>
      <c r="CW54" s="74"/>
      <c r="CX54" s="74"/>
      <c r="CY54" s="74"/>
      <c r="CZ54" s="74"/>
    </row>
    <row r="55" spans="1:104" x14ac:dyDescent="0.15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  <c r="AZ55" s="74"/>
      <c r="BA55" s="74"/>
      <c r="BB55" s="74"/>
      <c r="BC55" s="74"/>
      <c r="BD55" s="74"/>
      <c r="BE55" s="74"/>
      <c r="BF55" s="74"/>
      <c r="BG55" s="74"/>
      <c r="BH55" s="74"/>
      <c r="BI55" s="74"/>
      <c r="BJ55" s="74"/>
      <c r="BK55" s="74"/>
      <c r="BL55" s="74"/>
      <c r="BM55" s="74"/>
      <c r="BN55" s="74"/>
      <c r="BO55" s="74"/>
      <c r="BP55" s="74"/>
      <c r="BQ55" s="74"/>
      <c r="BR55" s="74"/>
      <c r="BS55" s="74"/>
      <c r="BT55" s="74"/>
      <c r="BU55" s="74"/>
      <c r="BV55" s="74"/>
      <c r="BW55" s="74"/>
      <c r="BX55" s="74"/>
      <c r="BY55" s="74"/>
      <c r="BZ55" s="74"/>
      <c r="CA55" s="74"/>
      <c r="CB55" s="74"/>
      <c r="CC55" s="74"/>
      <c r="CD55" s="74"/>
      <c r="CE55" s="74"/>
      <c r="CF55" s="74"/>
      <c r="CG55" s="74"/>
      <c r="CH55" s="74"/>
      <c r="CI55" s="74"/>
      <c r="CJ55" s="74"/>
      <c r="CK55" s="74"/>
      <c r="CL55" s="74"/>
      <c r="CM55" s="74"/>
      <c r="CN55" s="74"/>
      <c r="CO55" s="74"/>
      <c r="CP55" s="74"/>
      <c r="CQ55" s="74"/>
      <c r="CR55" s="74"/>
      <c r="CS55" s="74"/>
      <c r="CT55" s="74"/>
      <c r="CU55" s="74"/>
      <c r="CV55" s="74"/>
      <c r="CW55" s="74"/>
      <c r="CX55" s="74"/>
      <c r="CY55" s="74"/>
      <c r="CZ55" s="74"/>
    </row>
    <row r="56" spans="1:104" x14ac:dyDescent="0.15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  <c r="AZ56" s="74"/>
      <c r="BA56" s="74"/>
      <c r="BB56" s="74"/>
      <c r="BC56" s="74"/>
      <c r="BD56" s="74"/>
      <c r="BE56" s="74"/>
      <c r="BF56" s="74"/>
      <c r="BG56" s="74"/>
      <c r="BH56" s="74"/>
      <c r="BI56" s="74"/>
      <c r="BJ56" s="74"/>
      <c r="BK56" s="74"/>
      <c r="BL56" s="74"/>
      <c r="BM56" s="74"/>
      <c r="BN56" s="74"/>
      <c r="BO56" s="74"/>
      <c r="BP56" s="74"/>
      <c r="BQ56" s="74"/>
      <c r="BR56" s="74"/>
      <c r="BS56" s="74"/>
      <c r="BT56" s="74"/>
      <c r="BU56" s="74"/>
      <c r="BV56" s="74"/>
      <c r="BW56" s="74"/>
      <c r="BX56" s="74"/>
      <c r="BY56" s="74"/>
      <c r="BZ56" s="74"/>
      <c r="CA56" s="74"/>
      <c r="CB56" s="74"/>
      <c r="CC56" s="74"/>
      <c r="CD56" s="74"/>
      <c r="CE56" s="74"/>
      <c r="CF56" s="74"/>
      <c r="CG56" s="74"/>
      <c r="CH56" s="74"/>
      <c r="CI56" s="74"/>
      <c r="CJ56" s="74"/>
      <c r="CK56" s="74"/>
      <c r="CL56" s="74"/>
      <c r="CM56" s="74"/>
      <c r="CN56" s="74"/>
      <c r="CO56" s="74"/>
      <c r="CP56" s="74"/>
      <c r="CQ56" s="74"/>
      <c r="CR56" s="74"/>
      <c r="CS56" s="74"/>
      <c r="CT56" s="74"/>
      <c r="CU56" s="74"/>
      <c r="CV56" s="74"/>
      <c r="CW56" s="74"/>
      <c r="CX56" s="74"/>
      <c r="CY56" s="74"/>
      <c r="CZ56" s="74"/>
    </row>
    <row r="57" spans="1:104" x14ac:dyDescent="0.15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74"/>
      <c r="AM57" s="74"/>
      <c r="AN57" s="74"/>
      <c r="AO57" s="74"/>
      <c r="AP57" s="74"/>
      <c r="AQ57" s="74"/>
      <c r="AR57" s="74"/>
      <c r="AS57" s="74"/>
      <c r="AT57" s="74"/>
      <c r="AU57" s="74"/>
      <c r="AV57" s="74"/>
      <c r="AW57" s="74"/>
      <c r="AX57" s="74"/>
      <c r="AY57" s="74"/>
      <c r="AZ57" s="74"/>
      <c r="BA57" s="74"/>
      <c r="BB57" s="74"/>
      <c r="BC57" s="74"/>
      <c r="BD57" s="74"/>
      <c r="BE57" s="74"/>
      <c r="BF57" s="74"/>
      <c r="BG57" s="74"/>
      <c r="BH57" s="74"/>
      <c r="BI57" s="74"/>
      <c r="BJ57" s="74"/>
      <c r="BK57" s="74"/>
      <c r="BL57" s="74"/>
      <c r="BM57" s="74"/>
      <c r="BN57" s="74"/>
      <c r="BO57" s="74"/>
      <c r="BP57" s="74"/>
      <c r="BQ57" s="74"/>
      <c r="BR57" s="74"/>
      <c r="BS57" s="74"/>
      <c r="BT57" s="74"/>
      <c r="BU57" s="74"/>
      <c r="BV57" s="74"/>
      <c r="BW57" s="74"/>
      <c r="BX57" s="74"/>
      <c r="BY57" s="74"/>
      <c r="BZ57" s="74"/>
      <c r="CA57" s="74"/>
      <c r="CB57" s="74"/>
      <c r="CC57" s="74"/>
      <c r="CD57" s="74"/>
      <c r="CE57" s="74"/>
      <c r="CF57" s="74"/>
      <c r="CG57" s="74"/>
      <c r="CH57" s="74"/>
      <c r="CI57" s="74"/>
      <c r="CJ57" s="74"/>
      <c r="CK57" s="74"/>
      <c r="CL57" s="74"/>
      <c r="CM57" s="74"/>
      <c r="CN57" s="74"/>
      <c r="CO57" s="74"/>
      <c r="CP57" s="74"/>
      <c r="CQ57" s="74"/>
      <c r="CR57" s="74"/>
      <c r="CS57" s="74"/>
      <c r="CT57" s="74"/>
      <c r="CU57" s="74"/>
      <c r="CV57" s="74"/>
      <c r="CW57" s="74"/>
      <c r="CX57" s="74"/>
      <c r="CY57" s="74"/>
      <c r="CZ57" s="74"/>
    </row>
    <row r="58" spans="1:104" x14ac:dyDescent="0.15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74"/>
      <c r="AM58" s="74"/>
      <c r="AN58" s="74"/>
      <c r="AO58" s="74"/>
      <c r="AP58" s="74"/>
      <c r="AQ58" s="74"/>
      <c r="AR58" s="74"/>
      <c r="AS58" s="74"/>
      <c r="AT58" s="74"/>
      <c r="AU58" s="74"/>
      <c r="AV58" s="74"/>
      <c r="AW58" s="74"/>
      <c r="AX58" s="74"/>
      <c r="AY58" s="74"/>
      <c r="AZ58" s="74"/>
      <c r="BA58" s="74"/>
      <c r="BB58" s="74"/>
      <c r="BC58" s="74"/>
      <c r="BD58" s="74"/>
      <c r="BE58" s="74"/>
      <c r="BF58" s="74"/>
      <c r="BG58" s="74"/>
      <c r="BH58" s="74"/>
      <c r="BI58" s="74"/>
      <c r="BJ58" s="74"/>
      <c r="BK58" s="74"/>
      <c r="BL58" s="74"/>
      <c r="BM58" s="74"/>
      <c r="BN58" s="74"/>
      <c r="BO58" s="74"/>
      <c r="BP58" s="74"/>
      <c r="BQ58" s="74"/>
      <c r="BR58" s="74"/>
      <c r="BS58" s="74"/>
      <c r="BT58" s="74"/>
      <c r="BU58" s="74"/>
      <c r="BV58" s="74"/>
      <c r="BW58" s="74"/>
      <c r="BX58" s="74"/>
      <c r="BY58" s="74"/>
      <c r="BZ58" s="74"/>
      <c r="CA58" s="74"/>
      <c r="CB58" s="74"/>
      <c r="CC58" s="74"/>
      <c r="CD58" s="74"/>
      <c r="CE58" s="74"/>
      <c r="CF58" s="74"/>
      <c r="CG58" s="74"/>
      <c r="CH58" s="74"/>
      <c r="CI58" s="74"/>
      <c r="CJ58" s="74"/>
      <c r="CK58" s="74"/>
      <c r="CL58" s="74"/>
      <c r="CM58" s="74"/>
      <c r="CN58" s="74"/>
      <c r="CO58" s="74"/>
      <c r="CP58" s="74"/>
      <c r="CQ58" s="74"/>
      <c r="CR58" s="74"/>
      <c r="CS58" s="74"/>
      <c r="CT58" s="74"/>
      <c r="CU58" s="74"/>
      <c r="CV58" s="74"/>
      <c r="CW58" s="74"/>
      <c r="CX58" s="74"/>
      <c r="CY58" s="74"/>
      <c r="CZ58" s="74"/>
    </row>
    <row r="59" spans="1:104" x14ac:dyDescent="0.15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74"/>
      <c r="AM59" s="74"/>
      <c r="AN59" s="74"/>
      <c r="AO59" s="74"/>
      <c r="AP59" s="74"/>
      <c r="AQ59" s="74"/>
      <c r="AR59" s="74"/>
      <c r="AS59" s="74"/>
      <c r="AT59" s="74"/>
      <c r="AU59" s="74"/>
      <c r="AV59" s="74"/>
      <c r="AW59" s="74"/>
      <c r="AX59" s="74"/>
      <c r="AY59" s="74"/>
      <c r="AZ59" s="74"/>
      <c r="BA59" s="74"/>
      <c r="BB59" s="74"/>
      <c r="BC59" s="74"/>
      <c r="BD59" s="74"/>
      <c r="BE59" s="74"/>
      <c r="BF59" s="74"/>
      <c r="BG59" s="74"/>
      <c r="BH59" s="74"/>
      <c r="BI59" s="74"/>
      <c r="BJ59" s="74"/>
      <c r="BK59" s="74"/>
      <c r="BL59" s="74"/>
      <c r="BM59" s="74"/>
      <c r="BN59" s="74"/>
      <c r="BO59" s="74"/>
      <c r="BP59" s="74"/>
      <c r="BQ59" s="74"/>
      <c r="BR59" s="74"/>
      <c r="BS59" s="74"/>
      <c r="BT59" s="74"/>
      <c r="BU59" s="74"/>
      <c r="BV59" s="74"/>
      <c r="BW59" s="74"/>
      <c r="BX59" s="74"/>
      <c r="BY59" s="74"/>
      <c r="BZ59" s="74"/>
      <c r="CA59" s="74"/>
      <c r="CB59" s="74"/>
      <c r="CC59" s="74"/>
      <c r="CD59" s="74"/>
      <c r="CE59" s="74"/>
      <c r="CF59" s="74"/>
      <c r="CG59" s="74"/>
      <c r="CH59" s="74"/>
      <c r="CI59" s="74"/>
      <c r="CJ59" s="74"/>
      <c r="CK59" s="74"/>
      <c r="CL59" s="74"/>
      <c r="CM59" s="74"/>
      <c r="CN59" s="74"/>
      <c r="CO59" s="74"/>
      <c r="CP59" s="74"/>
      <c r="CQ59" s="74"/>
      <c r="CR59" s="74"/>
      <c r="CS59" s="74"/>
      <c r="CT59" s="74"/>
      <c r="CU59" s="74"/>
      <c r="CV59" s="74"/>
      <c r="CW59" s="74"/>
      <c r="CX59" s="74"/>
      <c r="CY59" s="74"/>
      <c r="CZ59" s="74"/>
    </row>
    <row r="60" spans="1:104" x14ac:dyDescent="0.15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74"/>
      <c r="AM60" s="74"/>
      <c r="AN60" s="74"/>
      <c r="AO60" s="74"/>
      <c r="AP60" s="74"/>
      <c r="AQ60" s="74"/>
      <c r="AR60" s="74"/>
      <c r="AS60" s="74"/>
      <c r="AT60" s="74"/>
      <c r="AU60" s="74"/>
      <c r="AV60" s="74"/>
      <c r="AW60" s="74"/>
      <c r="AX60" s="74"/>
      <c r="AY60" s="74"/>
      <c r="AZ60" s="74"/>
      <c r="BA60" s="74"/>
      <c r="BB60" s="74"/>
      <c r="BC60" s="74"/>
      <c r="BD60" s="74"/>
      <c r="BE60" s="74"/>
      <c r="BF60" s="74"/>
      <c r="BG60" s="74"/>
      <c r="BH60" s="74"/>
      <c r="BI60" s="74"/>
      <c r="BJ60" s="74"/>
      <c r="BK60" s="74"/>
      <c r="BL60" s="74"/>
      <c r="BM60" s="74"/>
      <c r="BN60" s="74"/>
      <c r="BO60" s="74"/>
      <c r="BP60" s="74"/>
      <c r="BQ60" s="74"/>
      <c r="BR60" s="74"/>
      <c r="BS60" s="74"/>
      <c r="BT60" s="74"/>
      <c r="BU60" s="74"/>
      <c r="BV60" s="74"/>
      <c r="BW60" s="74"/>
      <c r="BX60" s="74"/>
      <c r="BY60" s="74"/>
      <c r="BZ60" s="74"/>
      <c r="CA60" s="74"/>
      <c r="CB60" s="74"/>
      <c r="CC60" s="74"/>
      <c r="CD60" s="74"/>
      <c r="CE60" s="74"/>
      <c r="CF60" s="74"/>
      <c r="CG60" s="74"/>
      <c r="CH60" s="74"/>
      <c r="CI60" s="74"/>
      <c r="CJ60" s="74"/>
      <c r="CK60" s="74"/>
      <c r="CL60" s="74"/>
      <c r="CM60" s="74"/>
      <c r="CN60" s="74"/>
      <c r="CO60" s="74"/>
      <c r="CP60" s="74"/>
      <c r="CQ60" s="74"/>
      <c r="CR60" s="74"/>
      <c r="CS60" s="74"/>
      <c r="CT60" s="74"/>
      <c r="CU60" s="74"/>
      <c r="CV60" s="74"/>
      <c r="CW60" s="74"/>
      <c r="CX60" s="74"/>
      <c r="CY60" s="74"/>
      <c r="CZ60" s="74"/>
    </row>
    <row r="61" spans="1:104" x14ac:dyDescent="0.15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4"/>
      <c r="BJ61" s="74"/>
      <c r="BK61" s="74"/>
      <c r="BL61" s="74"/>
      <c r="BM61" s="74"/>
      <c r="BN61" s="74"/>
      <c r="BO61" s="74"/>
      <c r="BP61" s="74"/>
      <c r="BQ61" s="74"/>
      <c r="BR61" s="74"/>
      <c r="BS61" s="74"/>
      <c r="BT61" s="74"/>
      <c r="BU61" s="74"/>
      <c r="BV61" s="74"/>
      <c r="BW61" s="74"/>
      <c r="BX61" s="74"/>
      <c r="BY61" s="74"/>
      <c r="BZ61" s="74"/>
      <c r="CA61" s="74"/>
      <c r="CB61" s="74"/>
      <c r="CC61" s="74"/>
      <c r="CD61" s="74"/>
      <c r="CE61" s="74"/>
      <c r="CF61" s="74"/>
      <c r="CG61" s="74"/>
      <c r="CH61" s="74"/>
      <c r="CI61" s="74"/>
      <c r="CJ61" s="74"/>
      <c r="CK61" s="74"/>
      <c r="CL61" s="74"/>
      <c r="CM61" s="74"/>
      <c r="CN61" s="74"/>
      <c r="CO61" s="74"/>
      <c r="CP61" s="74"/>
      <c r="CQ61" s="74"/>
      <c r="CR61" s="74"/>
      <c r="CS61" s="74"/>
      <c r="CT61" s="74"/>
      <c r="CU61" s="74"/>
      <c r="CV61" s="74"/>
      <c r="CW61" s="74"/>
      <c r="CX61" s="74"/>
      <c r="CY61" s="74"/>
      <c r="CZ61" s="74"/>
    </row>
    <row r="62" spans="1:104" x14ac:dyDescent="0.15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74"/>
      <c r="AM62" s="74"/>
      <c r="AN62" s="74"/>
      <c r="AO62" s="74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74"/>
      <c r="BB62" s="74"/>
      <c r="BC62" s="74"/>
      <c r="BD62" s="74"/>
      <c r="BE62" s="74"/>
      <c r="BF62" s="74"/>
      <c r="BG62" s="74"/>
      <c r="BH62" s="74"/>
      <c r="BI62" s="74"/>
      <c r="BJ62" s="74"/>
      <c r="BK62" s="74"/>
      <c r="BL62" s="74"/>
      <c r="BM62" s="74"/>
      <c r="BN62" s="74"/>
      <c r="BO62" s="74"/>
      <c r="BP62" s="74"/>
      <c r="BQ62" s="74"/>
      <c r="BR62" s="74"/>
      <c r="BS62" s="74"/>
      <c r="BT62" s="74"/>
      <c r="BU62" s="74"/>
      <c r="BV62" s="74"/>
      <c r="BW62" s="74"/>
      <c r="BX62" s="74"/>
      <c r="BY62" s="74"/>
      <c r="BZ62" s="74"/>
      <c r="CA62" s="74"/>
      <c r="CB62" s="74"/>
      <c r="CC62" s="74"/>
      <c r="CD62" s="74"/>
      <c r="CE62" s="74"/>
      <c r="CF62" s="74"/>
      <c r="CG62" s="74"/>
      <c r="CH62" s="74"/>
      <c r="CI62" s="74"/>
      <c r="CJ62" s="74"/>
      <c r="CK62" s="74"/>
      <c r="CL62" s="74"/>
      <c r="CM62" s="74"/>
      <c r="CN62" s="74"/>
      <c r="CO62" s="74"/>
      <c r="CP62" s="74"/>
      <c r="CQ62" s="74"/>
      <c r="CR62" s="74"/>
      <c r="CS62" s="74"/>
      <c r="CT62" s="74"/>
      <c r="CU62" s="74"/>
      <c r="CV62" s="74"/>
      <c r="CW62" s="74"/>
      <c r="CX62" s="74"/>
      <c r="CY62" s="74"/>
      <c r="CZ62" s="74"/>
    </row>
    <row r="63" spans="1:104" x14ac:dyDescent="0.15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74"/>
      <c r="AM63" s="74"/>
      <c r="AN63" s="74"/>
      <c r="AO63" s="74"/>
      <c r="AP63" s="74"/>
      <c r="AQ63" s="74"/>
      <c r="AR63" s="74"/>
      <c r="AS63" s="74"/>
      <c r="AT63" s="74"/>
      <c r="AU63" s="74"/>
      <c r="AV63" s="74"/>
      <c r="AW63" s="74"/>
      <c r="AX63" s="74"/>
      <c r="AY63" s="74"/>
      <c r="AZ63" s="74"/>
      <c r="BA63" s="74"/>
      <c r="BB63" s="74"/>
      <c r="BC63" s="74"/>
      <c r="BD63" s="74"/>
      <c r="BE63" s="74"/>
      <c r="BF63" s="74"/>
      <c r="BG63" s="74"/>
      <c r="BH63" s="74"/>
      <c r="BI63" s="74"/>
      <c r="BJ63" s="74"/>
      <c r="BK63" s="74"/>
      <c r="BL63" s="74"/>
      <c r="BM63" s="74"/>
      <c r="BN63" s="74"/>
      <c r="BO63" s="74"/>
      <c r="BP63" s="74"/>
      <c r="BQ63" s="74"/>
      <c r="BR63" s="74"/>
      <c r="BS63" s="74"/>
      <c r="BT63" s="74"/>
      <c r="BU63" s="74"/>
      <c r="BV63" s="74"/>
      <c r="BW63" s="74"/>
      <c r="BX63" s="74"/>
      <c r="BY63" s="74"/>
      <c r="BZ63" s="74"/>
      <c r="CA63" s="74"/>
      <c r="CB63" s="74"/>
      <c r="CC63" s="74"/>
      <c r="CD63" s="74"/>
      <c r="CE63" s="74"/>
      <c r="CF63" s="74"/>
      <c r="CG63" s="74"/>
      <c r="CH63" s="74"/>
      <c r="CI63" s="74"/>
      <c r="CJ63" s="74"/>
      <c r="CK63" s="74"/>
      <c r="CL63" s="74"/>
      <c r="CM63" s="74"/>
      <c r="CN63" s="74"/>
      <c r="CO63" s="74"/>
      <c r="CP63" s="74"/>
      <c r="CQ63" s="74"/>
      <c r="CR63" s="74"/>
      <c r="CS63" s="74"/>
      <c r="CT63" s="74"/>
      <c r="CU63" s="74"/>
      <c r="CV63" s="74"/>
      <c r="CW63" s="74"/>
      <c r="CX63" s="74"/>
      <c r="CY63" s="74"/>
      <c r="CZ63" s="74"/>
    </row>
    <row r="64" spans="1:104" x14ac:dyDescent="0.15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74"/>
      <c r="AM64" s="74"/>
      <c r="AN64" s="74"/>
      <c r="AO64" s="74"/>
      <c r="AP64" s="74"/>
      <c r="AQ64" s="74"/>
      <c r="AR64" s="74"/>
      <c r="AS64" s="74"/>
      <c r="AT64" s="74"/>
      <c r="AU64" s="74"/>
      <c r="AV64" s="74"/>
      <c r="AW64" s="74"/>
      <c r="AX64" s="74"/>
      <c r="AY64" s="74"/>
      <c r="AZ64" s="74"/>
      <c r="BA64" s="74"/>
      <c r="BB64" s="74"/>
      <c r="BC64" s="74"/>
      <c r="BD64" s="74"/>
      <c r="BE64" s="74"/>
      <c r="BF64" s="74"/>
      <c r="BG64" s="74"/>
      <c r="BH64" s="74"/>
      <c r="BI64" s="74"/>
      <c r="BJ64" s="74"/>
      <c r="BK64" s="74"/>
      <c r="BL64" s="74"/>
      <c r="BM64" s="74"/>
      <c r="BN64" s="74"/>
      <c r="BO64" s="74"/>
      <c r="BP64" s="74"/>
      <c r="BQ64" s="74"/>
      <c r="BR64" s="74"/>
      <c r="BS64" s="74"/>
      <c r="BT64" s="74"/>
      <c r="BU64" s="74"/>
      <c r="BV64" s="74"/>
      <c r="BW64" s="74"/>
      <c r="BX64" s="74"/>
      <c r="BY64" s="74"/>
      <c r="BZ64" s="74"/>
      <c r="CA64" s="74"/>
      <c r="CB64" s="74"/>
      <c r="CC64" s="74"/>
      <c r="CD64" s="74"/>
      <c r="CE64" s="74"/>
      <c r="CF64" s="74"/>
      <c r="CG64" s="74"/>
      <c r="CH64" s="74"/>
      <c r="CI64" s="74"/>
      <c r="CJ64" s="74"/>
      <c r="CK64" s="74"/>
      <c r="CL64" s="74"/>
      <c r="CM64" s="74"/>
      <c r="CN64" s="74"/>
      <c r="CO64" s="74"/>
      <c r="CP64" s="74"/>
      <c r="CQ64" s="74"/>
      <c r="CR64" s="74"/>
      <c r="CS64" s="74"/>
      <c r="CT64" s="74"/>
      <c r="CU64" s="74"/>
      <c r="CV64" s="74"/>
      <c r="CW64" s="74"/>
      <c r="CX64" s="74"/>
      <c r="CY64" s="74"/>
      <c r="CZ64" s="74"/>
    </row>
    <row r="65" spans="1:104" x14ac:dyDescent="0.15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74"/>
      <c r="AM65" s="74"/>
      <c r="AN65" s="74"/>
      <c r="AO65" s="74"/>
      <c r="AP65" s="74"/>
      <c r="AQ65" s="74"/>
      <c r="AR65" s="74"/>
      <c r="AS65" s="74"/>
      <c r="AT65" s="74"/>
      <c r="AU65" s="74"/>
      <c r="AV65" s="74"/>
      <c r="AW65" s="74"/>
      <c r="AX65" s="74"/>
      <c r="AY65" s="74"/>
      <c r="AZ65" s="74"/>
      <c r="BA65" s="74"/>
      <c r="BB65" s="74"/>
      <c r="BC65" s="74"/>
      <c r="BD65" s="74"/>
      <c r="BE65" s="74"/>
      <c r="BF65" s="74"/>
      <c r="BG65" s="74"/>
      <c r="BH65" s="74"/>
      <c r="BI65" s="74"/>
      <c r="BJ65" s="74"/>
      <c r="BK65" s="74"/>
      <c r="BL65" s="74"/>
      <c r="BM65" s="74"/>
      <c r="BN65" s="74"/>
      <c r="BO65" s="74"/>
      <c r="BP65" s="74"/>
      <c r="BQ65" s="74"/>
      <c r="BR65" s="74"/>
      <c r="BS65" s="74"/>
      <c r="BT65" s="74"/>
      <c r="BU65" s="74"/>
      <c r="BV65" s="74"/>
      <c r="BW65" s="74"/>
      <c r="BX65" s="74"/>
      <c r="BY65" s="74"/>
      <c r="BZ65" s="74"/>
      <c r="CA65" s="74"/>
      <c r="CB65" s="74"/>
      <c r="CC65" s="74"/>
      <c r="CD65" s="74"/>
      <c r="CE65" s="74"/>
      <c r="CF65" s="74"/>
      <c r="CG65" s="74"/>
      <c r="CH65" s="74"/>
      <c r="CI65" s="74"/>
      <c r="CJ65" s="74"/>
      <c r="CK65" s="74"/>
      <c r="CL65" s="74"/>
      <c r="CM65" s="74"/>
      <c r="CN65" s="74"/>
      <c r="CO65" s="74"/>
      <c r="CP65" s="74"/>
      <c r="CQ65" s="74"/>
      <c r="CR65" s="74"/>
      <c r="CS65" s="74"/>
      <c r="CT65" s="74"/>
      <c r="CU65" s="74"/>
      <c r="CV65" s="74"/>
      <c r="CW65" s="74"/>
      <c r="CX65" s="74"/>
      <c r="CY65" s="74"/>
      <c r="CZ65" s="74"/>
    </row>
    <row r="66" spans="1:104" x14ac:dyDescent="0.15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74"/>
      <c r="AM66" s="74"/>
      <c r="AN66" s="74"/>
      <c r="AO66" s="74"/>
      <c r="AP66" s="74"/>
      <c r="AQ66" s="74"/>
      <c r="AR66" s="74"/>
      <c r="AS66" s="74"/>
      <c r="AT66" s="74"/>
      <c r="AU66" s="74"/>
      <c r="AV66" s="74"/>
      <c r="AW66" s="74"/>
      <c r="AX66" s="74"/>
      <c r="AY66" s="74"/>
      <c r="AZ66" s="74"/>
      <c r="BA66" s="74"/>
      <c r="BB66" s="74"/>
      <c r="BC66" s="74"/>
      <c r="BD66" s="74"/>
      <c r="BE66" s="74"/>
      <c r="BF66" s="74"/>
      <c r="BG66" s="74"/>
      <c r="BH66" s="74"/>
      <c r="BI66" s="74"/>
      <c r="BJ66" s="74"/>
      <c r="BK66" s="74"/>
      <c r="BL66" s="74"/>
      <c r="BM66" s="74"/>
      <c r="BN66" s="74"/>
      <c r="BO66" s="74"/>
      <c r="BP66" s="74"/>
      <c r="BQ66" s="74"/>
      <c r="BR66" s="74"/>
      <c r="BS66" s="74"/>
      <c r="BT66" s="74"/>
      <c r="BU66" s="74"/>
      <c r="BV66" s="74"/>
      <c r="BW66" s="74"/>
      <c r="BX66" s="74"/>
      <c r="BY66" s="74"/>
      <c r="BZ66" s="74"/>
      <c r="CA66" s="74"/>
      <c r="CB66" s="74"/>
      <c r="CC66" s="74"/>
      <c r="CD66" s="74"/>
      <c r="CE66" s="74"/>
      <c r="CF66" s="74"/>
      <c r="CG66" s="74"/>
      <c r="CH66" s="74"/>
      <c r="CI66" s="74"/>
      <c r="CJ66" s="74"/>
      <c r="CK66" s="74"/>
      <c r="CL66" s="74"/>
      <c r="CM66" s="74"/>
      <c r="CN66" s="74"/>
      <c r="CO66" s="74"/>
      <c r="CP66" s="74"/>
      <c r="CQ66" s="74"/>
      <c r="CR66" s="74"/>
      <c r="CS66" s="74"/>
      <c r="CT66" s="74"/>
      <c r="CU66" s="74"/>
      <c r="CV66" s="74"/>
      <c r="CW66" s="74"/>
      <c r="CX66" s="74"/>
      <c r="CY66" s="74"/>
      <c r="CZ66" s="74"/>
    </row>
    <row r="67" spans="1:104" x14ac:dyDescent="0.15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74"/>
      <c r="AP67" s="74"/>
      <c r="AQ67" s="74"/>
      <c r="AR67" s="74"/>
      <c r="AS67" s="74"/>
      <c r="AT67" s="74"/>
      <c r="AU67" s="74"/>
      <c r="AV67" s="74"/>
      <c r="AW67" s="74"/>
      <c r="AX67" s="74"/>
      <c r="AY67" s="74"/>
      <c r="AZ67" s="74"/>
      <c r="BA67" s="74"/>
      <c r="BB67" s="74"/>
      <c r="BC67" s="74"/>
      <c r="BD67" s="74"/>
      <c r="BE67" s="74"/>
      <c r="BF67" s="74"/>
      <c r="BG67" s="74"/>
      <c r="BH67" s="74"/>
      <c r="BI67" s="74"/>
      <c r="BJ67" s="74"/>
      <c r="BK67" s="74"/>
      <c r="BL67" s="74"/>
      <c r="BM67" s="74"/>
      <c r="BN67" s="74"/>
      <c r="BO67" s="74"/>
      <c r="BP67" s="74"/>
      <c r="BQ67" s="74"/>
      <c r="BR67" s="74"/>
      <c r="BS67" s="74"/>
      <c r="BT67" s="74"/>
      <c r="BU67" s="74"/>
      <c r="BV67" s="74"/>
      <c r="BW67" s="74"/>
      <c r="BX67" s="74"/>
      <c r="BY67" s="74"/>
      <c r="BZ67" s="74"/>
      <c r="CA67" s="74"/>
      <c r="CB67" s="74"/>
      <c r="CC67" s="74"/>
      <c r="CD67" s="74"/>
      <c r="CE67" s="74"/>
      <c r="CF67" s="74"/>
      <c r="CG67" s="74"/>
      <c r="CH67" s="74"/>
      <c r="CI67" s="74"/>
      <c r="CJ67" s="74"/>
      <c r="CK67" s="74"/>
      <c r="CL67" s="74"/>
      <c r="CM67" s="74"/>
      <c r="CN67" s="74"/>
      <c r="CO67" s="74"/>
      <c r="CP67" s="74"/>
      <c r="CQ67" s="74"/>
      <c r="CR67" s="74"/>
      <c r="CS67" s="74"/>
      <c r="CT67" s="74"/>
      <c r="CU67" s="74"/>
      <c r="CV67" s="74"/>
      <c r="CW67" s="74"/>
      <c r="CX67" s="74"/>
      <c r="CY67" s="74"/>
      <c r="CZ67" s="74"/>
    </row>
    <row r="68" spans="1:104" x14ac:dyDescent="0.15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74"/>
      <c r="AM68" s="74"/>
      <c r="AN68" s="74"/>
      <c r="AO68" s="74"/>
      <c r="AP68" s="74"/>
      <c r="AQ68" s="74"/>
      <c r="AR68" s="74"/>
      <c r="AS68" s="74"/>
      <c r="AT68" s="74"/>
      <c r="AU68" s="74"/>
      <c r="AV68" s="74"/>
      <c r="AW68" s="74"/>
      <c r="AX68" s="74"/>
      <c r="AY68" s="74"/>
      <c r="AZ68" s="74"/>
      <c r="BA68" s="74"/>
      <c r="BB68" s="74"/>
      <c r="BC68" s="74"/>
      <c r="BD68" s="74"/>
      <c r="BE68" s="74"/>
      <c r="BF68" s="74"/>
      <c r="BG68" s="74"/>
      <c r="BH68" s="74"/>
      <c r="BI68" s="74"/>
      <c r="BJ68" s="74"/>
      <c r="BK68" s="74"/>
      <c r="BL68" s="74"/>
      <c r="BM68" s="74"/>
      <c r="BN68" s="74"/>
      <c r="BO68" s="74"/>
      <c r="BP68" s="74"/>
      <c r="BQ68" s="74"/>
      <c r="BR68" s="74"/>
      <c r="BS68" s="74"/>
      <c r="BT68" s="74"/>
      <c r="BU68" s="74"/>
      <c r="BV68" s="74"/>
      <c r="BW68" s="74"/>
      <c r="BX68" s="74"/>
      <c r="BY68" s="74"/>
      <c r="BZ68" s="74"/>
      <c r="CA68" s="74"/>
      <c r="CB68" s="74"/>
      <c r="CC68" s="74"/>
      <c r="CD68" s="74"/>
      <c r="CE68" s="74"/>
      <c r="CF68" s="74"/>
      <c r="CG68" s="74"/>
      <c r="CH68" s="74"/>
      <c r="CI68" s="74"/>
      <c r="CJ68" s="74"/>
      <c r="CK68" s="74"/>
      <c r="CL68" s="74"/>
      <c r="CM68" s="74"/>
      <c r="CN68" s="74"/>
      <c r="CO68" s="74"/>
      <c r="CP68" s="74"/>
      <c r="CQ68" s="74"/>
      <c r="CR68" s="74"/>
      <c r="CS68" s="74"/>
      <c r="CT68" s="74"/>
      <c r="CU68" s="74"/>
      <c r="CV68" s="74"/>
      <c r="CW68" s="74"/>
      <c r="CX68" s="74"/>
      <c r="CY68" s="74"/>
      <c r="CZ68" s="74"/>
    </row>
    <row r="69" spans="1:104" x14ac:dyDescent="0.15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74"/>
      <c r="AM69" s="74"/>
      <c r="AN69" s="74"/>
      <c r="AO69" s="74"/>
      <c r="AP69" s="74"/>
      <c r="AQ69" s="74"/>
      <c r="AR69" s="74"/>
      <c r="AS69" s="74"/>
      <c r="AT69" s="74"/>
      <c r="AU69" s="74"/>
      <c r="AV69" s="74"/>
      <c r="AW69" s="74"/>
      <c r="AX69" s="74"/>
      <c r="AY69" s="74"/>
      <c r="AZ69" s="74"/>
      <c r="BA69" s="74"/>
      <c r="BB69" s="74"/>
      <c r="BC69" s="74"/>
      <c r="BD69" s="74"/>
      <c r="BE69" s="74"/>
      <c r="BF69" s="74"/>
      <c r="BG69" s="74"/>
      <c r="BH69" s="74"/>
      <c r="BI69" s="74"/>
      <c r="BJ69" s="74"/>
      <c r="BK69" s="74"/>
      <c r="BL69" s="74"/>
      <c r="BM69" s="74"/>
      <c r="BN69" s="74"/>
      <c r="BO69" s="74"/>
      <c r="BP69" s="74"/>
      <c r="BQ69" s="74"/>
      <c r="BR69" s="74"/>
      <c r="BS69" s="74"/>
      <c r="BT69" s="74"/>
      <c r="BU69" s="74"/>
      <c r="BV69" s="74"/>
      <c r="BW69" s="74"/>
      <c r="BX69" s="74"/>
      <c r="BY69" s="74"/>
      <c r="BZ69" s="74"/>
      <c r="CA69" s="74"/>
      <c r="CB69" s="74"/>
      <c r="CC69" s="74"/>
      <c r="CD69" s="74"/>
      <c r="CE69" s="74"/>
      <c r="CF69" s="74"/>
      <c r="CG69" s="74"/>
      <c r="CH69" s="74"/>
      <c r="CI69" s="74"/>
      <c r="CJ69" s="74"/>
      <c r="CK69" s="74"/>
      <c r="CL69" s="74"/>
      <c r="CM69" s="74"/>
      <c r="CN69" s="74"/>
      <c r="CO69" s="74"/>
      <c r="CP69" s="74"/>
      <c r="CQ69" s="74"/>
      <c r="CR69" s="74"/>
      <c r="CS69" s="74"/>
      <c r="CT69" s="74"/>
      <c r="CU69" s="74"/>
      <c r="CV69" s="74"/>
      <c r="CW69" s="74"/>
      <c r="CX69" s="74"/>
      <c r="CY69" s="74"/>
      <c r="CZ69" s="74"/>
    </row>
    <row r="70" spans="1:104" x14ac:dyDescent="0.15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74"/>
      <c r="AM70" s="74"/>
      <c r="AN70" s="74"/>
      <c r="AO70" s="74"/>
      <c r="AP70" s="74"/>
      <c r="AQ70" s="74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4"/>
      <c r="BD70" s="74"/>
      <c r="BE70" s="74"/>
      <c r="BF70" s="74"/>
      <c r="BG70" s="74"/>
      <c r="BH70" s="74"/>
      <c r="BI70" s="74"/>
      <c r="BJ70" s="74"/>
      <c r="BK70" s="74"/>
      <c r="BL70" s="74"/>
      <c r="BM70" s="74"/>
      <c r="BN70" s="74"/>
      <c r="BO70" s="74"/>
      <c r="BP70" s="74"/>
      <c r="BQ70" s="74"/>
      <c r="BR70" s="74"/>
      <c r="BS70" s="74"/>
      <c r="BT70" s="74"/>
      <c r="BU70" s="74"/>
      <c r="BV70" s="74"/>
      <c r="BW70" s="74"/>
      <c r="BX70" s="74"/>
      <c r="BY70" s="74"/>
      <c r="BZ70" s="74"/>
      <c r="CA70" s="74"/>
      <c r="CB70" s="74"/>
      <c r="CC70" s="74"/>
      <c r="CD70" s="74"/>
      <c r="CE70" s="74"/>
      <c r="CF70" s="74"/>
      <c r="CG70" s="74"/>
      <c r="CH70" s="74"/>
      <c r="CI70" s="74"/>
      <c r="CJ70" s="74"/>
      <c r="CK70" s="74"/>
      <c r="CL70" s="74"/>
      <c r="CM70" s="74"/>
      <c r="CN70" s="74"/>
      <c r="CO70" s="74"/>
      <c r="CP70" s="74"/>
      <c r="CQ70" s="74"/>
      <c r="CR70" s="74"/>
      <c r="CS70" s="74"/>
      <c r="CT70" s="74"/>
      <c r="CU70" s="74"/>
      <c r="CV70" s="74"/>
      <c r="CW70" s="74"/>
      <c r="CX70" s="74"/>
      <c r="CY70" s="74"/>
      <c r="CZ70" s="74"/>
    </row>
  </sheetData>
  <mergeCells count="1">
    <mergeCell ref="B3:B4"/>
  </mergeCells>
  <phoneticPr fontId="2"/>
  <printOptions horizontalCentered="1"/>
  <pageMargins left="0.2" right="0.2" top="0.73" bottom="0.2" header="0.45" footer="0.37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20100407</vt:lpstr>
      <vt:lpstr>Data Base</vt:lpstr>
      <vt:lpstr>Result input</vt:lpstr>
      <vt:lpstr>'20100407'!Print_Area</vt:lpstr>
      <vt:lpstr>'Data Base'!Print_Area</vt:lpstr>
      <vt:lpstr>'Result input'!Print_Area</vt:lpstr>
      <vt:lpstr>'Result input'!Print_Titles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KANTO</cp:lastModifiedBy>
  <cp:lastPrinted>2010-05-27T04:48:18Z</cp:lastPrinted>
  <dcterms:created xsi:type="dcterms:W3CDTF">2010-04-02T07:04:58Z</dcterms:created>
  <dcterms:modified xsi:type="dcterms:W3CDTF">2018-07-06T01:07:01Z</dcterms:modified>
</cp:coreProperties>
</file>